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5" windowWidth="16725" windowHeight="7125" tabRatio="83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5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34">#REF!</definedName>
    <definedName name="_firstRow" localSheetId="8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5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34">#REF!</definedName>
    <definedName name="_lastColumn" localSheetId="8">#REF!</definedName>
    <definedName name="_lastColumn">#REF!</definedName>
    <definedName name="ACwvu.форма7." localSheetId="9" hidden="1">'10'!#REF!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5" hidden="1">'26'!#REF!</definedName>
    <definedName name="ACwvu.форма7." localSheetId="3" hidden="1">'4'!#REF!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5">'[1]Sheet1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5">'[1]Sheet1 (3)'!#REF!</definedName>
    <definedName name="date.e" localSheetId="8">'[1]Sheet1 (3)'!#REF!</definedName>
    <definedName name="date.e">'[1]Sheet1 (3)'!#REF!</definedName>
    <definedName name="date_b" localSheetId="9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5">#REF!</definedName>
    <definedName name="date_b" localSheetId="28">#REF!</definedName>
    <definedName name="date_b" localSheetId="29">#REF!</definedName>
    <definedName name="date_b" localSheetId="30">#REF!</definedName>
    <definedName name="date_b" localSheetId="33">#REF!</definedName>
    <definedName name="date_b" localSheetId="34">#REF!</definedName>
    <definedName name="date_b" localSheetId="3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5">'[1]Sheet1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5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5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hjj" localSheetId="9">'[3]Sheet3'!$A$3</definedName>
    <definedName name="hjj" localSheetId="11">'[3]Sheet3'!$A$3</definedName>
    <definedName name="hjj" localSheetId="15">'[4]Sheet3'!$A$3</definedName>
    <definedName name="hjj" localSheetId="16">'[4]Sheet3'!$A$3</definedName>
    <definedName name="hjj" localSheetId="23">'[3]Sheet3'!$A$3</definedName>
    <definedName name="hjj" localSheetId="25">'[3]Sheet3'!$A$3</definedName>
    <definedName name="hjj" localSheetId="3">'[3]Sheet3'!$A$3</definedName>
    <definedName name="hjj" localSheetId="5">'[3]Sheet3'!$A$3</definedName>
    <definedName name="hjj" localSheetId="8">'[3]Sheet3'!$A$3</definedName>
    <definedName name="hjj">'[5]Sheet3'!$A$3</definedName>
    <definedName name="hl_0" localSheetId="9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5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34">#REF!</definedName>
    <definedName name="hl_0" localSheetId="3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5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34">#REF!</definedName>
    <definedName name="hn_0" localSheetId="3">#REF!</definedName>
    <definedName name="hn_0" localSheetId="8">#REF!</definedName>
    <definedName name="hn_0">#REF!</definedName>
    <definedName name="lcz" localSheetId="9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5">'[1]Sheet1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5">'[1]Sheet1 (2)'!#REF!</definedName>
    <definedName name="lcz" localSheetId="8">'[1]Sheet1 (2)'!#REF!</definedName>
    <definedName name="lcz">'[1]Sheet1 (2)'!#REF!</definedName>
    <definedName name="name_cz" localSheetId="9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5">#REF!</definedName>
    <definedName name="name_cz" localSheetId="28">#REF!</definedName>
    <definedName name="name_cz" localSheetId="29">#REF!</definedName>
    <definedName name="name_cz" localSheetId="30">#REF!</definedName>
    <definedName name="name_cz" localSheetId="33">#REF!</definedName>
    <definedName name="name_cz" localSheetId="34">#REF!</definedName>
    <definedName name="name_cz" localSheetId="3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5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5">#REF!</definedName>
    <definedName name="pyear" localSheetId="28">#REF!</definedName>
    <definedName name="pyear" localSheetId="29">#REF!</definedName>
    <definedName name="pyear" localSheetId="30">#REF!</definedName>
    <definedName name="pyear" localSheetId="33">#REF!</definedName>
    <definedName name="pyear" localSheetId="34">#REF!</definedName>
    <definedName name="pyear" localSheetId="3">#REF!</definedName>
    <definedName name="pyear" localSheetId="5">#REF!</definedName>
    <definedName name="pyear" localSheetId="8">#REF!</definedName>
    <definedName name="pyear">#REF!</definedName>
    <definedName name="Swvu.форма7." localSheetId="9" hidden="1">'10'!#REF!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5" hidden="1">'26'!#REF!</definedName>
    <definedName name="Swvu.форма7." localSheetId="3" hidden="1">'4'!#REF!</definedName>
    <definedName name="Swvu.форма7." localSheetId="5" hidden="1">'6'!#REF!</definedName>
    <definedName name="Swvu.форма7." localSheetId="8" hidden="1">'9'!#REF!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_xlnm.Print_Titles" localSheetId="9">'10'!$A:$A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3">'34'!$4:$4</definedName>
    <definedName name="_xlnm.Print_Titles" localSheetId="34">'35'!$4:$4</definedName>
    <definedName name="_xlnm.Print_Titles" localSheetId="6">'7'!$4:$7</definedName>
    <definedName name="_xlnm.Print_Titles" localSheetId="7">'8'!$4:$7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1">'12'!$A$1:$I$30</definedName>
    <definedName name="_xlnm.Print_Area" localSheetId="12">'13'!$A$1:$D$54</definedName>
    <definedName name="_xlnm.Print_Area" localSheetId="16">'17'!$A$1:$I$16</definedName>
    <definedName name="_xlnm.Print_Area" localSheetId="1">'2'!$A$1:$F$28</definedName>
    <definedName name="олд" localSheetId="9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5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ц" localSheetId="9">'[6]Sheet3'!$A$2</definedName>
    <definedName name="ц" localSheetId="11">'[6]Sheet3'!$A$2</definedName>
    <definedName name="ц" localSheetId="15">'[7]Sheet3'!$A$2</definedName>
    <definedName name="ц" localSheetId="16">'[7]Sheet3'!$A$2</definedName>
    <definedName name="ц" localSheetId="23">'[6]Sheet3'!$A$2</definedName>
    <definedName name="ц" localSheetId="25">'[6]Sheet3'!$A$2</definedName>
    <definedName name="ц" localSheetId="3">'[6]Sheet3'!$A$2</definedName>
    <definedName name="ц" localSheetId="5">'[6]Sheet3'!$A$2</definedName>
    <definedName name="ц" localSheetId="8">'[6]Sheet3'!$A$2</definedName>
    <definedName name="ц">'[8]Sheet3'!$A$2</definedName>
  </definedNames>
  <calcPr fullCalcOnLoad="1"/>
</workbook>
</file>

<file path=xl/sharedStrings.xml><?xml version="1.0" encoding="utf-8"?>
<sst xmlns="http://schemas.openxmlformats.org/spreadsheetml/2006/main" count="2163" uniqueCount="585">
  <si>
    <t>Кількість вакансій, зареєстрованих в службі зайнятості 
по Харківській області</t>
  </si>
  <si>
    <t>(за видами економічної діяльності)</t>
  </si>
  <si>
    <t>одиниці</t>
  </si>
  <si>
    <t>2020 р.</t>
  </si>
  <si>
    <t>2021 р.</t>
  </si>
  <si>
    <t>Темпи зростання (зниження)</t>
  </si>
  <si>
    <t xml:space="preserve">Усього </t>
  </si>
  <si>
    <t>з них: за видами економічноі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</si>
  <si>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</si>
  <si>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</si>
  <si>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</si>
  <si>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</si>
  <si>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</si>
  <si>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</si>
  <si>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</si>
  <si>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</si>
  <si>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</si>
  <si>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</si>
  <si>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</si>
  <si>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</si>
  <si>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</si>
  <si>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</si>
  <si>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</si>
  <si>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</si>
  <si>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</si>
  <si>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</si>
  <si>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</si>
  <si>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Інформація щодо запланованого масового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</si>
  <si>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</si>
  <si>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</si>
  <si>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осіб</t>
  </si>
  <si>
    <t>Зміна значення</t>
  </si>
  <si>
    <t>%</t>
  </si>
  <si>
    <t xml:space="preserve"> + (-)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</si>
  <si>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</si>
  <si>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</si>
  <si>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Усього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</si>
  <si>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</si>
  <si>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</si>
  <si>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</si>
  <si>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</si>
  <si>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</si>
  <si>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</si>
  <si>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</si>
  <si>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</si>
  <si>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</si>
  <si>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</si>
  <si>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</si>
  <si>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</si>
  <si>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</si>
  <si>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</si>
  <si>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</si>
  <si>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</si>
  <si>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</si>
  <si>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</si>
  <si>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</si>
  <si>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</si>
  <si>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особи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</si>
  <si>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</si>
  <si>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</si>
  <si>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</si>
  <si>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</si>
  <si>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</si>
  <si>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</si>
  <si>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</si>
  <si>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</si>
  <si>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</si>
  <si>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</si>
  <si>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вакансій, зареєстрованих в державній службі зайнятості</t>
  </si>
  <si>
    <t>(за видами економічної діяльності у переробній промисловості)</t>
  </si>
  <si>
    <t>Харківська область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</si>
  <si>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</si>
  <si>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</si>
  <si>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</si>
  <si>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</si>
  <si>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</si>
  <si>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</si>
  <si>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</si>
  <si>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</si>
  <si>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</si>
  <si>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</si>
  <si>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</si>
  <si>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</si>
  <si>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</si>
  <si>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</si>
  <si>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</si>
  <si>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</si>
  <si>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</si>
  <si>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</si>
  <si>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</si>
  <si>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</si>
  <si>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</si>
  <si>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</si>
  <si>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</si>
  <si>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</si>
  <si>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</si>
  <si>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Професії, по яких кількість  вакансій є найбільшою</t>
  </si>
  <si>
    <t>(ТОП -50)</t>
  </si>
  <si>
    <t>Назва професії</t>
  </si>
  <si>
    <t>Кількість вакансій, одиниць</t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</si>
  <si>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</si>
  <si>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</si>
  <si>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</si>
  <si>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А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</si>
  <si>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</si>
  <si>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</si>
  <si>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</si>
  <si>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менеджер (управитель) із збуту</t>
  </si>
  <si>
    <t xml:space="preserve"> головний бухгалтер</t>
  </si>
  <si>
    <t xml:space="preserve"> Староста</t>
  </si>
  <si>
    <t xml:space="preserve"> Менеджер (управитель)</t>
  </si>
  <si>
    <t xml:space="preserve"> Начальник відділу</t>
  </si>
  <si>
    <t xml:space="preserve"> Менеджер (управитель) з логістики</t>
  </si>
  <si>
    <t xml:space="preserve"> завідувач господарства</t>
  </si>
  <si>
    <t xml:space="preserve"> майстер</t>
  </si>
  <si>
    <t xml:space="preserve"> начальник відділу</t>
  </si>
  <si>
    <t xml:space="preserve"> заступник директора</t>
  </si>
  <si>
    <t xml:space="preserve"> директор (начальник, інший керівник) підприємства</t>
  </si>
  <si>
    <t xml:space="preserve"> виконавець робіт</t>
  </si>
  <si>
    <t xml:space="preserve"> головний інженер</t>
  </si>
  <si>
    <t xml:space="preserve"> провізор</t>
  </si>
  <si>
    <t xml:space="preserve"> Спеціаліст державної служби (місцевого самоврядування)</t>
  </si>
  <si>
    <t xml:space="preserve"> Інспектор (пенітенціарна система)</t>
  </si>
  <si>
    <t xml:space="preserve"> Вчитель закладу загальної середньої освіти</t>
  </si>
  <si>
    <t xml:space="preserve"> економіст</t>
  </si>
  <si>
    <t xml:space="preserve"> інженер</t>
  </si>
  <si>
    <t xml:space="preserve"> інженер з охорони праці</t>
  </si>
  <si>
    <t xml:space="preserve"> керівник музичний</t>
  </si>
  <si>
    <t xml:space="preserve"> Практичний психолог</t>
  </si>
  <si>
    <t xml:space="preserve"> інженер-конструктор</t>
  </si>
  <si>
    <t xml:space="preserve"> Фахівець з публічних закупівель</t>
  </si>
  <si>
    <t xml:space="preserve"> юрисконсульт</t>
  </si>
  <si>
    <t xml:space="preserve"> інженер-електронік</t>
  </si>
  <si>
    <t xml:space="preserve"> інженер-технолог</t>
  </si>
  <si>
    <t xml:space="preserve"> фармацевт</t>
  </si>
  <si>
    <t xml:space="preserve"> бухгалтер</t>
  </si>
  <si>
    <t xml:space="preserve"> Сестра медична (брат медичний)</t>
  </si>
  <si>
    <t xml:space="preserve"> вихователь</t>
  </si>
  <si>
    <t xml:space="preserve"> майстер виробничого навчання</t>
  </si>
  <si>
    <t xml:space="preserve"> фахівець</t>
  </si>
  <si>
    <t xml:space="preserve"> електромеханік</t>
  </si>
  <si>
    <t xml:space="preserve"> технік</t>
  </si>
  <si>
    <t xml:space="preserve"> інспектор з кадрів</t>
  </si>
  <si>
    <t xml:space="preserve"> Сестра медична (брат медичний) стаціонару</t>
  </si>
  <si>
    <t xml:space="preserve"> Сестра медична (брат медичний) з дієтичного харчування</t>
  </si>
  <si>
    <t xml:space="preserve"> електрик дільниці</t>
  </si>
  <si>
    <t xml:space="preserve"> інструктор з фізкультури</t>
  </si>
  <si>
    <t xml:space="preserve"> механік</t>
  </si>
  <si>
    <t xml:space="preserve"> касир торговельного залу</t>
  </si>
  <si>
    <t xml:space="preserve"> Листоноша (поштар)</t>
  </si>
  <si>
    <t xml:space="preserve"> адміністратор</t>
  </si>
  <si>
    <t xml:space="preserve"> діловод</t>
  </si>
  <si>
    <t xml:space="preserve"> Обліковець</t>
  </si>
  <si>
    <t xml:space="preserve"> секретар</t>
  </si>
  <si>
    <t xml:space="preserve"> оператор поштового зв'язку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</si>
  <si>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</si>
  <si>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</si>
  <si>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Касир-операціоніст</t>
  </si>
  <si>
    <t xml:space="preserve"> Адміністратор (господар) залу</t>
  </si>
  <si>
    <t xml:space="preserve"> агент з постачання</t>
  </si>
  <si>
    <t xml:space="preserve"> контролер-касир</t>
  </si>
  <si>
    <t xml:space="preserve"> Оператор телекомунікаційних послуг</t>
  </si>
  <si>
    <t xml:space="preserve"> продавець продовольчих товарів</t>
  </si>
  <si>
    <t xml:space="preserve"> соціальний робітник</t>
  </si>
  <si>
    <t xml:space="preserve"> продавець непродовольчих товарів</t>
  </si>
  <si>
    <t xml:space="preserve"> охоронник</t>
  </si>
  <si>
    <t xml:space="preserve"> кухар</t>
  </si>
  <si>
    <t xml:space="preserve"> стрілець</t>
  </si>
  <si>
    <t xml:space="preserve"> Кондуктор громадського транспорту</t>
  </si>
  <si>
    <t xml:space="preserve"> Продавець-консультант</t>
  </si>
  <si>
    <t xml:space="preserve"> перукар (перукар - модельєр)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</si>
  <si>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</si>
  <si>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помічник вихователя</t>
  </si>
  <si>
    <t xml:space="preserve"> Молодша медична сестра (молодший медичний брат) з догляду за хворими</t>
  </si>
  <si>
    <t xml:space="preserve"> офіціант</t>
  </si>
  <si>
    <t xml:space="preserve"> покоївка</t>
  </si>
  <si>
    <t xml:space="preserve"> бармен</t>
  </si>
  <si>
    <t xml:space="preserve"> Манікюрник</t>
  </si>
  <si>
    <t>Кваліфіковані робітники сільського та лісового господарств,  риборозведення та рибальства</t>
  </si>
  <si>
    <t xml:space="preserve"> робітник з догляду за тваринами</t>
  </si>
  <si>
    <t xml:space="preserve"> дояр</t>
  </si>
  <si>
    <t xml:space="preserve"> Робітник з комплексного обслуговування сільськогосподарського виробництва</t>
  </si>
  <si>
    <t xml:space="preserve"> овочівник</t>
  </si>
  <si>
    <t xml:space="preserve"> робітник фермерського господарства</t>
  </si>
  <si>
    <t xml:space="preserve"> птахівник</t>
  </si>
  <si>
    <t xml:space="preserve"> тваринник</t>
  </si>
  <si>
    <t xml:space="preserve"> муляр</t>
  </si>
  <si>
    <t xml:space="preserve"> електромонтер з ремонту та обслуговування електроустаткування</t>
  </si>
  <si>
    <t xml:space="preserve"> слюсар-ремонтник</t>
  </si>
  <si>
    <t xml:space="preserve"> Монтер колії</t>
  </si>
  <si>
    <t xml:space="preserve"> Слюсар з ремонту колісних транспортних засобів</t>
  </si>
  <si>
    <t xml:space="preserve"> слюсар з ремонту рухомого складу</t>
  </si>
  <si>
    <t xml:space="preserve"> Електрогазозварник</t>
  </si>
  <si>
    <t xml:space="preserve"> слюсар з механоскладальних робіт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</si>
  <si>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</si>
  <si>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</si>
  <si>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Маляр</t>
  </si>
  <si>
    <t xml:space="preserve"> швачка</t>
  </si>
  <si>
    <t xml:space="preserve"> слюсар-електрик з ремонту електроустаткування</t>
  </si>
  <si>
    <t xml:space="preserve"> взуттєвик з індивідуального пошиття взуття</t>
  </si>
  <si>
    <t xml:space="preserve"> водій автотранспортних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</si>
  <si>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</si>
  <si>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водій тролейбуса</t>
  </si>
  <si>
    <t xml:space="preserve"> тракторист</t>
  </si>
  <si>
    <t xml:space="preserve"> токар</t>
  </si>
  <si>
    <t xml:space="preserve"> оператор верстатів з програмним керуванням</t>
  </si>
  <si>
    <t xml:space="preserve"> водій трамвая</t>
  </si>
  <si>
    <t xml:space="preserve"> оператор котельні</t>
  </si>
  <si>
    <t xml:space="preserve"> фрезерувальник</t>
  </si>
  <si>
    <t xml:space="preserve"> машиніст крана (кранівник)</t>
  </si>
  <si>
    <t xml:space="preserve"> машиніст екскаватора</t>
  </si>
  <si>
    <t xml:space="preserve"> машиніст (кочегар) котельної</t>
  </si>
  <si>
    <t xml:space="preserve"> водій навантажувача</t>
  </si>
  <si>
    <t xml:space="preserve"> розподілювач робіт</t>
  </si>
  <si>
    <t xml:space="preserve"> дорожній робітник.</t>
  </si>
  <si>
    <t>Найпростіші професії</t>
  </si>
  <si>
    <t xml:space="preserve"> підсобний робітник</t>
  </si>
  <si>
    <t xml:space="preserve"> прибиральник службових приміщень</t>
  </si>
  <si>
    <t xml:space="preserve"> двірник</t>
  </si>
  <si>
    <t xml:space="preserve"> сторож</t>
  </si>
  <si>
    <t xml:space="preserve"> вантажник</t>
  </si>
  <si>
    <t xml:space="preserve"> комірник</t>
  </si>
  <si>
    <t xml:space="preserve"> укладальник-пакувальник</t>
  </si>
  <si>
    <t xml:space="preserve"> робітник з благоустрою</t>
  </si>
  <si>
    <t xml:space="preserve"> станційний робітник</t>
  </si>
  <si>
    <t xml:space="preserve"> прибиральник виробничих приміщень</t>
  </si>
  <si>
    <t xml:space="preserve"> прибиральник територій</t>
  </si>
  <si>
    <t xml:space="preserve"> опалювач</t>
  </si>
  <si>
    <t xml:space="preserve"> вагар</t>
  </si>
  <si>
    <t xml:space="preserve"> черговий по гуртожитку</t>
  </si>
  <si>
    <t xml:space="preserve"> гардеробник</t>
  </si>
  <si>
    <t xml:space="preserve">Кількість осіб, які мали статус безробітного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</si>
  <si>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</si>
  <si>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</si>
  <si>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</si>
  <si>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Кількість осіб, які мали статус безробітного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</si>
  <si>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</si>
  <si>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</si>
  <si>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Професії, по яких чисельність безробітних є найбільшою</t>
  </si>
  <si>
    <t>(ТОП-50)</t>
  </si>
  <si>
    <t>Чисельність безробітних, осіб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</si>
  <si>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</si>
  <si>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t xml:space="preserve"> завідувач складу</t>
  </si>
  <si>
    <t xml:space="preserve"> Менеджер (управитель) в оптовій торговлі</t>
  </si>
  <si>
    <t xml:space="preserve"> заступник начальника відділу</t>
  </si>
  <si>
    <t xml:space="preserve"> менеджер (управитель) з постачання</t>
  </si>
  <si>
    <t xml:space="preserve"> керуючий магазином</t>
  </si>
  <si>
    <t xml:space="preserve"> Менеджер (управитель) в роздрібній торгівлі непродовольчими товарами</t>
  </si>
  <si>
    <t xml:space="preserve"> командир відділення</t>
  </si>
  <si>
    <t xml:space="preserve"> Менеджер (управитель) з персоналу</t>
  </si>
  <si>
    <t xml:space="preserve"> Юрист</t>
  </si>
  <si>
    <t xml:space="preserve"> Викладач закладу вищої освіти</t>
  </si>
  <si>
    <t xml:space="preserve"> Інспектор</t>
  </si>
  <si>
    <t xml:space="preserve"> Фахівець з методів розширення ринку збуту (маркетолог)</t>
  </si>
  <si>
    <t xml:space="preserve"> Соціальний працівник</t>
  </si>
  <si>
    <t xml:space="preserve"> агроном</t>
  </si>
  <si>
    <t xml:space="preserve"> інженер-програміст</t>
  </si>
  <si>
    <t xml:space="preserve"> методист</t>
  </si>
  <si>
    <t xml:space="preserve"> Помічник члена комісії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</si>
  <si>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</si>
  <si>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</si>
  <si>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</si>
  <si>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агент торговельний</t>
  </si>
  <si>
    <t xml:space="preserve"> Мерчендайзер</t>
  </si>
  <si>
    <t xml:space="preserve"> Лаборант (освіта)</t>
  </si>
  <si>
    <t xml:space="preserve"> товарознавець</t>
  </si>
  <si>
    <t xml:space="preserve"> касир (в банку)</t>
  </si>
  <si>
    <t xml:space="preserve"> Обліковець з реєстрації бухгалтерських даних</t>
  </si>
  <si>
    <t xml:space="preserve"> архіваріус</t>
  </si>
  <si>
    <t xml:space="preserve"> контролер на контрольно-пропускному пункті</t>
  </si>
  <si>
    <t xml:space="preserve"> робітник зеленого будівництва</t>
  </si>
  <si>
    <t xml:space="preserve"> Робітник на лісокультурних (лісогосподарських) роботах</t>
  </si>
  <si>
    <t xml:space="preserve"> лісоруб</t>
  </si>
  <si>
    <t xml:space="preserve"> озеленювач</t>
  </si>
  <si>
    <t xml:space="preserve"> оператор машинного доїння</t>
  </si>
  <si>
    <t xml:space="preserve"> Бригадир на дільницях основного виробництва (інші сільськогосподарські робітники та рибалки)</t>
  </si>
  <si>
    <t xml:space="preserve"> Оператор птахофабрик та механізованих ферм</t>
  </si>
  <si>
    <t xml:space="preserve"> свинар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</si>
  <si>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</si>
  <si>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</si>
  <si>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пекар</t>
  </si>
  <si>
    <t xml:space="preserve"> Електрозварник ручного зварювання</t>
  </si>
  <si>
    <t xml:space="preserve"> Штукатур</t>
  </si>
  <si>
    <t xml:space="preserve"> оператор заправних станцій</t>
  </si>
  <si>
    <t xml:space="preserve"> укладальник виробів</t>
  </si>
  <si>
    <t xml:space="preserve"> апаратник оброблення зерна</t>
  </si>
  <si>
    <t xml:space="preserve"> оператор пральних машин</t>
  </si>
  <si>
    <t xml:space="preserve"> Помічник бурильника експлуатаційного та розвідувального буріння свердловин на нафту й газ</t>
  </si>
  <si>
    <t xml:space="preserve"> контролер-вагар</t>
  </si>
  <si>
    <t xml:space="preserve"> завантажувач-вивантажувач</t>
  </si>
  <si>
    <t xml:space="preserve"> кухонний робітник</t>
  </si>
  <si>
    <t xml:space="preserve"> приймальник товарів</t>
  </si>
  <si>
    <t xml:space="preserve"> кур'єр</t>
  </si>
  <si>
    <t xml:space="preserve"> мийник посуду</t>
  </si>
  <si>
    <t>Кількість вакансій та чисельність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</si>
  <si>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</si>
  <si>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</si>
  <si>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</si>
  <si>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</si>
  <si>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у тому числі за видами економічної діяльності:</t>
  </si>
  <si>
    <t>Кількість вакансій та кількість безробітних</t>
  </si>
  <si>
    <t>Показник</t>
  </si>
  <si>
    <t>зміна значення</t>
  </si>
  <si>
    <t xml:space="preserve"> + (-)                            тис. осіб</t>
  </si>
  <si>
    <t>Всього отримували послуги, тис. осіб</t>
  </si>
  <si>
    <t xml:space="preserve"> з них, мали статус безробітного, тис. осіб</t>
  </si>
  <si>
    <t>Всього отримали роботу (у т.ч. до набуття статусу безробітного), тис. осіб</t>
  </si>
  <si>
    <r>
      <t>Працевлаштовано безробітних</t>
    </r>
    <r>
      <rPr>
        <i/>
        <sz val="13"/>
        <rFont val="Times New Roman"/>
        <family val="1"/>
      </rPr>
      <t xml:space="preserve">, </t>
    </r>
    <r>
      <rPr>
        <b/>
        <sz val="13"/>
        <rFont val="Times New Roman"/>
        <family val="1"/>
      </rPr>
      <t>тис. осіб</t>
    </r>
  </si>
  <si>
    <t xml:space="preserve"> Працевлаштовано шляхом одноразової виплати допомоги по безробіттю, особи</t>
  </si>
  <si>
    <t>Проходили професійне навчання безробітні, тис. осіб</t>
  </si>
  <si>
    <t xml:space="preserve">  з них, в ЦПТО,  тис. осіб</t>
  </si>
  <si>
    <t>Всього брали участь у громадських та інших роботах тимчасового характеру,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</si>
  <si>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</si>
  <si>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</si>
  <si>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</si>
  <si>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</si>
  <si>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</si>
  <si>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r>
      <rPr>
        <i/>
        <sz val="14"/>
        <rFont val="Times New Roman"/>
        <family val="1"/>
      </rPr>
      <t xml:space="preserve">з них, </t>
    </r>
    <r>
      <rPr>
        <b/>
        <sz val="14"/>
        <rFont val="Times New Roman"/>
        <family val="1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</si>
  <si>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</si>
  <si>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</si>
  <si>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</si>
  <si>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</si>
  <si>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</si>
  <si>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</si>
  <si>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</si>
  <si>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</si>
  <si>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</si>
  <si>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</si>
  <si>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</si>
  <si>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</si>
  <si>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</si>
  <si>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</si>
  <si>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</si>
  <si>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</si>
  <si>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</si>
  <si>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</si>
  <si>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</si>
  <si>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</si>
  <si>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</si>
  <si>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</si>
  <si>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</si>
  <si>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</si>
  <si>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</si>
  <si>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 xml:space="preserve"> фахівець із соціальної роботи</t>
  </si>
  <si>
    <t xml:space="preserve"> бібліотекар</t>
  </si>
  <si>
    <t xml:space="preserve"> Майстер лісу</t>
  </si>
  <si>
    <t xml:space="preserve"> інспектор кредитний</t>
  </si>
  <si>
    <t xml:space="preserve"> комплектувальник товарів</t>
  </si>
  <si>
    <t xml:space="preserve"> Слюсар із складання металевих конструкцій</t>
  </si>
  <si>
    <t xml:space="preserve"> слюсар аварійно-відбудовних робіт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</si>
  <si>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</si>
  <si>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робітник на геофізичних роботах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</si>
  <si>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</si>
  <si>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</si>
  <si>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</si>
  <si>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</si>
  <si>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</si>
  <si>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</si>
  <si>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</si>
  <si>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</si>
  <si>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</si>
  <si>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</si>
  <si>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менеджер (управитель) з туризму</t>
  </si>
  <si>
    <t xml:space="preserve"> Технік-лаборант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</si>
  <si>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</si>
  <si>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</si>
  <si>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</si>
  <si>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</si>
  <si>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газового господарства</t>
  </si>
  <si>
    <t xml:space="preserve"> лаборант хімічного аналізу</t>
  </si>
  <si>
    <t xml:space="preserve"> пробовідбірник</t>
  </si>
  <si>
    <t>Професії, по яких чисельність безробітних чоловіків є найбільшою</t>
  </si>
  <si>
    <t xml:space="preserve"> бетоняр</t>
  </si>
  <si>
    <t>Професії, по яких чисельність безробітних чоловіків                       є найбільшою</t>
  </si>
  <si>
    <t xml:space="preserve"> командир взводу</t>
  </si>
  <si>
    <t xml:space="preserve"> інженер з комп'ютерних систем</t>
  </si>
  <si>
    <t xml:space="preserve"> приймальник замовлень</t>
  </si>
  <si>
    <t xml:space="preserve"> охоронець</t>
  </si>
  <si>
    <t xml:space="preserve"> Пожежний-рятувальник</t>
  </si>
  <si>
    <t xml:space="preserve"> Поліцейський (за спеціалізаціями)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</si>
  <si>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</si>
  <si>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</si>
  <si>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</si>
  <si>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</si>
  <si>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Вихователь дошкільного навчального закладу</t>
  </si>
  <si>
    <t>(за районами)</t>
  </si>
  <si>
    <t>Харківська обл.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</si>
  <si>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</si>
  <si>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</si>
  <si>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</si>
  <si>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</si>
  <si>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</si>
  <si>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</si>
  <si>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</si>
  <si>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</si>
  <si>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</si>
  <si>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</si>
  <si>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</si>
  <si>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Ізюмський МРЦЗ з Борівським відділом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</si>
  <si>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</si>
  <si>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</si>
  <si>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</si>
  <si>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</si>
  <si>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</si>
  <si>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</si>
  <si>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</si>
  <si>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</si>
  <si>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</si>
  <si>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</si>
  <si>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</si>
  <si>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</si>
  <si>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</si>
  <si>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</si>
  <si>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вивільнення працівників у Харківській області</t>
  </si>
  <si>
    <t>Інформація щодо запланованого масового вивільнення працівників 
у Харківській області</t>
  </si>
  <si>
    <t>Працевлаштовано компенсацією витрат роботодавцю єдиного внеску, особи</t>
  </si>
  <si>
    <t>Кількість осіб, охоплених профорієнтаційними послугами, тис. осіб</t>
  </si>
  <si>
    <t xml:space="preserve">   з них, Безробітних, тис. осіб</t>
  </si>
  <si>
    <t>Кількість безробітних на одну вакансію, особи</t>
  </si>
  <si>
    <r>
      <t xml:space="preserve">Показники діяльності служби зайнятості
</t>
    </r>
    <r>
      <rPr>
        <b/>
        <i/>
        <sz val="20"/>
        <rFont val="Times New Roman"/>
        <family val="1"/>
      </rPr>
      <t>Харківської області</t>
    </r>
  </si>
  <si>
    <t>Надання послуг службою зайнятості Харківської області</t>
  </si>
  <si>
    <t xml:space="preserve">Кількість вакансій та чисельність безробітних за професійними групами </t>
  </si>
  <si>
    <t xml:space="preserve"> Чистильник приміщень (клінер)</t>
  </si>
  <si>
    <t xml:space="preserve"> Санітар (ветеринарна медицина)</t>
  </si>
  <si>
    <t xml:space="preserve"> звірівник</t>
  </si>
  <si>
    <t xml:space="preserve"> палітурник</t>
  </si>
  <si>
    <t xml:space="preserve"> оброблювач риби</t>
  </si>
  <si>
    <t xml:space="preserve"> мийник посуду й ампул</t>
  </si>
  <si>
    <t xml:space="preserve"> апаратник хімводоочищення</t>
  </si>
  <si>
    <t xml:space="preserve"> Інспектор прикордонної служби</t>
  </si>
  <si>
    <t xml:space="preserve"> Оперуповноважений</t>
  </si>
  <si>
    <t xml:space="preserve"> Інкасатор-водій автотранспортних засобів</t>
  </si>
  <si>
    <t xml:space="preserve"> паркувальник</t>
  </si>
  <si>
    <t xml:space="preserve"> контролер ринку</t>
  </si>
  <si>
    <t xml:space="preserve"> контролер-ревізор</t>
  </si>
  <si>
    <t xml:space="preserve"> Спостерігач-пожежний</t>
  </si>
  <si>
    <t xml:space="preserve"> Оператор свинарських комплексів і механізованих ферм</t>
  </si>
  <si>
    <t xml:space="preserve"> бджоляр</t>
  </si>
  <si>
    <t xml:space="preserve"> електрозварник на автоматичних та напівавтоматичних машинах</t>
  </si>
  <si>
    <t xml:space="preserve">                                           Харківська область</t>
  </si>
  <si>
    <t xml:space="preserve">                                      Харківська область</t>
  </si>
  <si>
    <t xml:space="preserve">                               Харківська область</t>
  </si>
  <si>
    <t xml:space="preserve"> Кількість працевлаштованих безробітних чоловіків, осіб</t>
  </si>
  <si>
    <t xml:space="preserve"> Кількість працевлаштованих безробітних жінок, осіб</t>
  </si>
  <si>
    <t xml:space="preserve"> садівник</t>
  </si>
  <si>
    <t xml:space="preserve"> машиніст прибиральних машин</t>
  </si>
  <si>
    <t xml:space="preserve"> монтажник</t>
  </si>
  <si>
    <t xml:space="preserve"> складальник виробів із склопластиків</t>
  </si>
  <si>
    <t>2020 рік</t>
  </si>
  <si>
    <t>2021 рік</t>
  </si>
  <si>
    <t>За січень-липень</t>
  </si>
  <si>
    <t>Січень-липень 2020 р.</t>
  </si>
  <si>
    <t>Січень-липень 2021 р.</t>
  </si>
  <si>
    <t>Станом на 01.07.2020 р.</t>
  </si>
  <si>
    <t>Станом на 01.08.2021 р.</t>
  </si>
  <si>
    <t xml:space="preserve"> У січні-липні 2021 року 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</si>
  <si>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</si>
  <si>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</si>
  <si>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</si>
  <si>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</si>
  <si>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</si>
  <si>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Постачання пари, гарячої води та кондиційованого повітря</t>
  </si>
  <si>
    <t>Інші види роздрібної торгівлі в неспеціалізованих магазинах</t>
  </si>
  <si>
    <t xml:space="preserve">Неспеціалізована оптова торгівля </t>
  </si>
  <si>
    <t>Інші види грошового посередництва</t>
  </si>
  <si>
    <t>Вища освіта</t>
  </si>
  <si>
    <t>Діяльність ресторанів, надання послуг мобільного харчування</t>
  </si>
  <si>
    <t>Діяльність у сфері охорони громадського порядку та безпеки</t>
  </si>
  <si>
    <t>Будівництво житлових і нежитлових будівель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</si>
  <si>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</si>
  <si>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</si>
  <si>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</si>
  <si>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</si>
  <si>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Виробництво цукру</t>
  </si>
  <si>
    <t>Діяльність інших громадських організацій, н.в.і.у.</t>
  </si>
  <si>
    <t>Регулювання у сферах охорони здоров'я, освіти, культури та інших соціальних сферах, крім обов'язкового соціаль</t>
  </si>
  <si>
    <t>Комплексне обслуговування об'єктів</t>
  </si>
  <si>
    <t xml:space="preserve">Розвідувальне буріння </t>
  </si>
  <si>
    <t>Вантажний залізничний транспорт</t>
  </si>
  <si>
    <t>Складське господарство</t>
  </si>
  <si>
    <t>Дослідження й експериментальні розробки у сфері інших природничих і технічних наук</t>
  </si>
  <si>
    <t>Роздрібна торгівля одягом у спеціалізованих магазинах</t>
  </si>
  <si>
    <t>Виробництво олії та тваринних жирів</t>
  </si>
  <si>
    <t>Діяльність приватних охоронних служб</t>
  </si>
  <si>
    <t xml:space="preserve">Роздрібна торгівля пальним </t>
  </si>
  <si>
    <t>Надання допоміжних послуг у лісовому господарстві</t>
  </si>
  <si>
    <t>Виробництво продуктів борошномельно-круп'яної промисловості</t>
  </si>
  <si>
    <t>Допоміжне обслуговування наземного транспорту</t>
  </si>
  <si>
    <t>Роздрібна торгівля фармацевтичними товарами в спеціалізованих магазинах</t>
  </si>
  <si>
    <t>Перероблення молока, виробництво масла та сиру</t>
  </si>
  <si>
    <t>Виробництво електродвигунів, генераторів і трансформаторів</t>
  </si>
  <si>
    <t>Діяльність національної пошти</t>
  </si>
  <si>
    <t>"Виробництво хліба та хлібобулочних виробів</t>
  </si>
  <si>
    <t>Будівництво доріг і автострад</t>
  </si>
  <si>
    <t>Діяльність у сфері юстиції та правосуддя</t>
  </si>
  <si>
    <t>Лісівництво та інша діяльність у лісовому господарстві</t>
  </si>
  <si>
    <t>Пасажирський наземний транспорт міського та приміського сполучення</t>
  </si>
  <si>
    <t>Забір очищення та постачання води</t>
  </si>
  <si>
    <t>Допоміжна діяльність у рослинництві</t>
  </si>
  <si>
    <t>Виробництво машин і устатковання для сільського та лісового господарства</t>
  </si>
  <si>
    <t xml:space="preserve">Загальна середня освіта </t>
  </si>
  <si>
    <t>Надання послуг перукарнями та салонами краси</t>
  </si>
  <si>
    <t>Інші види кредитування</t>
  </si>
  <si>
    <t>Діяльність у сфері інжинірингу, геології та геодезії, надання послуг технічного консультування в цих сферах</t>
  </si>
  <si>
    <t>Загальна медична практика</t>
  </si>
  <si>
    <t>Виробництво м'ясних продуктів</t>
  </si>
  <si>
    <t>Постачання інших готових страв</t>
  </si>
  <si>
    <t>Виробництво іншого верхнього одягу</t>
  </si>
  <si>
    <t>Роздрібна торгівля з лотків і на ринках текстильними виробами, одягом і взуттям</t>
  </si>
  <si>
    <t>Роздрібна торгівля іншими невживаними товарами в спеціалізованих магазинах</t>
  </si>
  <si>
    <t>Інша діяльність із забезпечення трудовими ресурсами</t>
  </si>
  <si>
    <t>Роздрібна торгівля, що здійснюється фірмами поштового замовлення або через мережу Інтернет</t>
  </si>
  <si>
    <t>Діяльність у сфері обов'язкового  соціального страхування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</si>
  <si>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</si>
  <si>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з лотків і на ринках харчовими продуктами, напоями та тютюновими виробами</t>
  </si>
  <si>
    <t>Роздрібна торгівля напоями в спеціалізованих магазинах</t>
  </si>
  <si>
    <t>Оптова торгівля фармацевтичними товарами</t>
  </si>
  <si>
    <t>Діяльність готелів і подібних засобів тимчасового розміщування</t>
  </si>
  <si>
    <t>Надання іншої соціальної допомоги без забезпечення проживання, н.в.і.у.</t>
  </si>
  <si>
    <t>Інша допоміжна діяльність у сфері транспорту</t>
  </si>
  <si>
    <t>Виробництво військових транспортних засобів</t>
  </si>
  <si>
    <t>Діяльність у сфері проводового електрозв'язку</t>
  </si>
  <si>
    <t>Технічне обслуговування та ремонт автотранспортних засобів</t>
  </si>
  <si>
    <t>Надання допоміжних послуг у сфері добування нафти та природного газу</t>
  </si>
  <si>
    <t>Ремонт і технічне обслуговування машин і устатковання промислового призначення</t>
  </si>
  <si>
    <t>Виробництво меблів для офісів і підприємств торгівлі</t>
  </si>
  <si>
    <t>Виробництво повітряних і космічних літальних апаратів, супутнього устатковання</t>
  </si>
  <si>
    <t>Виробництво промислового холодильного та вентиляційного устатковання</t>
  </si>
  <si>
    <t xml:space="preserve">У січні-липні 2021 року </t>
  </si>
  <si>
    <t xml:space="preserve"> кочегар-випалювач</t>
  </si>
  <si>
    <t>Кількість працевлаштованих безробітних у січні-липні 2021 р.</t>
  </si>
  <si>
    <t>Виробництво цементу</t>
  </si>
  <si>
    <t>Дошкільна освіта</t>
  </si>
  <si>
    <t>Розподілення газоподібного палива через місцеві (локальні) трубопроводи</t>
  </si>
  <si>
    <t>Виробництво м'яса</t>
  </si>
  <si>
    <t>Вирощування овочів і баштанних культур, коренеплодів і бульбоплодів</t>
  </si>
  <si>
    <t>Оптова торгівля деталями та приладдям для автотранспортних засобів</t>
  </si>
  <si>
    <t>Виробництво будівельних виробів із пластмас</t>
  </si>
  <si>
    <t>Професійно-технічна освіта</t>
  </si>
  <si>
    <t>Виробництво готових текстильних виробів, крім одягу</t>
  </si>
  <si>
    <t>Збирання безпечних відходів</t>
  </si>
  <si>
    <t>Комп'ютерне програмування</t>
  </si>
  <si>
    <t>Управління нерухомим майном за винагороду або на основі контракту</t>
  </si>
  <si>
    <t>Кількість працевлаштованих безробітних жінок у січні-липні 2021 р., осіб</t>
  </si>
  <si>
    <t>Стоматологічна практика</t>
  </si>
  <si>
    <t>Роздрібна торгівля залізними виробами, будівельними матеріалами та санітарно-технічними виробами в спеціалізов</t>
  </si>
  <si>
    <t>Надання послуг догляду із забезпеченням проживання для осіб похилого віку та інвалідів</t>
  </si>
  <si>
    <t>Виробництво іншої продукції, н.в.і.у.</t>
  </si>
  <si>
    <t>Кількість працевлаштованих безробітних чоловіків у січні-липні 2021 р., осіб</t>
  </si>
  <si>
    <t>Виготовлення виробів із бетону для будівництва</t>
  </si>
  <si>
    <t>Інші види діяльності з прибирання</t>
  </si>
  <si>
    <t>Розведення свиней</t>
  </si>
  <si>
    <t>Ремонт і технічне обслуговування інших транспортних засобів</t>
  </si>
  <si>
    <t>є найбільшою у січні-липні 2021 р.</t>
  </si>
  <si>
    <t>Професії, по яких кількість працевлаштованих безробітних жінок є найбільшою у січні-липні 2021 р.</t>
  </si>
  <si>
    <t xml:space="preserve"> Фахівець з питань зайнятості (хедхантер)</t>
  </si>
  <si>
    <t>Професії, по яких кількість працевлаштованих безробітних чоловіків є найбільшою у січні-липні 2021 р.</t>
  </si>
  <si>
    <t xml:space="preserve"> реєстратор медичний</t>
  </si>
  <si>
    <t xml:space="preserve"> Черговий (інші установи, підприємства, організації)</t>
  </si>
  <si>
    <t xml:space="preserve"> Оператор інкубаторно-птахівничої станції</t>
  </si>
  <si>
    <t xml:space="preserve"> квітникар</t>
  </si>
  <si>
    <t xml:space="preserve"> директор (керівник) малої торговельної фірми</t>
  </si>
  <si>
    <t xml:space="preserve"> касир квитковий</t>
  </si>
  <si>
    <t xml:space="preserve"> диспетчер газового господарства</t>
  </si>
  <si>
    <t xml:space="preserve"> машиніст насосних установок</t>
  </si>
  <si>
    <t xml:space="preserve"> комплектувальник деталей іграшок</t>
  </si>
  <si>
    <t xml:space="preserve"> контролер водопровідного господарства</t>
  </si>
  <si>
    <t xml:space="preserve"> оброблювач птиці</t>
  </si>
  <si>
    <t xml:space="preserve"> машиніст із прання та ремонту спецодягу</t>
  </si>
  <si>
    <t xml:space="preserve"> контролер енергонагляду</t>
  </si>
  <si>
    <t xml:space="preserve"> Голова органу місцевого самоврядування (міський, сільський і т. ін.)</t>
  </si>
  <si>
    <t xml:space="preserve"> консьєрж</t>
  </si>
  <si>
    <t xml:space="preserve"> станом на 1 серпня 2020 року</t>
  </si>
  <si>
    <t>станом на 1 серпня  2021 року</t>
  </si>
  <si>
    <t>Станом на 1 серпня 2021 року</t>
  </si>
  <si>
    <t>Станом на 1 серпня</t>
  </si>
  <si>
    <t>Станом на 1  серпня</t>
  </si>
  <si>
    <t>Січень - липень</t>
  </si>
  <si>
    <t>Січень-липень</t>
  </si>
  <si>
    <t>у січні - липні 2020-2021 рр.</t>
  </si>
  <si>
    <t>Отримали ваучер на навчання, осіб</t>
  </si>
  <si>
    <t>на 01 серпня</t>
  </si>
  <si>
    <t xml:space="preserve"> + 1524 грн.</t>
  </si>
  <si>
    <t xml:space="preserve"> - 5 осіб</t>
  </si>
  <si>
    <t>у січні - липні 2020 - 2021 рр.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</si>
</sst>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##0"/>
    <numFmt numFmtId="174" formatCode="dd\.mm\.yyyy"/>
    <numFmt numFmtId="175" formatCode="_-* #,##0.00&quot;р.&quot;_-;\-* #,##0.00&quot;р.&quot;_-;_-* &quot;-&quot;??&quot;р.&quot;_-;_-@_-"/>
    <numFmt numFmtId="176" formatCode="_-* #,##0_р_._-;\-* #,##0_р_._-;_-* &quot;-&quot;_р_._-;_-@_-"/>
    <numFmt numFmtId="177" formatCode="_-* #,##0.00_р_._-;\-* #,##0.00_р_._-;_-* &quot;-&quot;??_р_._-;_-@_-"/>
    <numFmt numFmtId="178" formatCode="#,##0.0"/>
    <numFmt numFmtId="179" formatCode="#,##0;[Red]#,##0"/>
  </numFmts>
  <fonts count="13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i/>
      <sz val="12"/>
      <name val="Times New Roman Cyr"/>
      <family val="0"/>
    </font>
    <font>
      <b/>
      <sz val="14"/>
      <name val="Times New Roman Cyr"/>
      <family val="0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i/>
      <sz val="11"/>
      <name val="Times New Roman Cyr"/>
      <family val="0"/>
    </font>
    <font>
      <sz val="10"/>
      <name val="Times New Roman CYR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0"/>
      <name val="SimSun"/>
      <family val="2"/>
    </font>
    <font>
      <i/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6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0"/>
    </font>
    <font>
      <sz val="13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 Cyr"/>
      <family val="0"/>
    </font>
    <font>
      <i/>
      <sz val="10"/>
      <name val="Times New Roman CYR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i/>
      <sz val="20"/>
      <color indexed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4"/>
      <color indexed="8"/>
      <name val="Calibri"/>
      <family val="2"/>
    </font>
    <font>
      <b/>
      <sz val="13"/>
      <name val="Times New Roman Cyr"/>
      <family val="1"/>
    </font>
    <font>
      <b/>
      <i/>
      <sz val="12"/>
      <name val="Times New Roman Cyr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2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theme="1"/>
      <name val="Times New Roman Cyr"/>
      <family val="1"/>
    </font>
    <font>
      <b/>
      <sz val="14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0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0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0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0" fillId="24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0" fillId="25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27" borderId="0" applyNumberFormat="0" applyBorder="0" applyAlignment="0" applyProtection="0"/>
    <xf numFmtId="0" fontId="15" fillId="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0" applyNumberFormat="0" applyBorder="0" applyAlignment="0" applyProtection="0"/>
    <xf numFmtId="0" fontId="0" fillId="33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0" fillId="34" borderId="0" applyNumberFormat="0" applyBorder="0" applyAlignment="0" applyProtection="0"/>
    <xf numFmtId="0" fontId="15" fillId="13" borderId="0" applyNumberFormat="0" applyBorder="0" applyAlignment="0" applyProtection="0"/>
    <xf numFmtId="0" fontId="15" fillId="27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9" borderId="0" applyNumberFormat="0" applyBorder="0" applyAlignment="0" applyProtection="0"/>
    <xf numFmtId="0" fontId="15" fillId="37" borderId="0" applyNumberFormat="0" applyBorder="0" applyAlignment="0" applyProtection="0"/>
    <xf numFmtId="0" fontId="15" fillId="28" borderId="0" applyNumberFormat="0" applyBorder="0" applyAlignment="0" applyProtection="0"/>
    <xf numFmtId="0" fontId="15" fillId="37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0" fillId="38" borderId="0" applyNumberFormat="0" applyBorder="0" applyAlignment="0" applyProtection="0"/>
    <xf numFmtId="0" fontId="15" fillId="30" borderId="0" applyNumberFormat="0" applyBorder="0" applyAlignment="0" applyProtection="0"/>
    <xf numFmtId="0" fontId="15" fillId="12" borderId="0" applyNumberFormat="0" applyBorder="0" applyAlignment="0" applyProtection="0"/>
    <xf numFmtId="0" fontId="15" fillId="39" borderId="0" applyNumberFormat="0" applyBorder="0" applyAlignment="0" applyProtection="0"/>
    <xf numFmtId="0" fontId="15" fillId="11" borderId="0" applyNumberFormat="0" applyBorder="0" applyAlignment="0" applyProtection="0"/>
    <xf numFmtId="0" fontId="15" fillId="3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0" fillId="40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0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9" borderId="0" applyNumberFormat="0" applyBorder="0" applyAlignment="0" applyProtection="0"/>
    <xf numFmtId="0" fontId="15" fillId="31" borderId="0" applyNumberFormat="0" applyBorder="0" applyAlignment="0" applyProtection="0"/>
    <xf numFmtId="0" fontId="15" fillId="39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27" borderId="0" applyNumberFormat="0" applyBorder="0" applyAlignment="0" applyProtection="0"/>
    <xf numFmtId="0" fontId="15" fillId="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27" borderId="0" applyNumberFormat="0" applyBorder="0" applyAlignment="0" applyProtection="0"/>
    <xf numFmtId="0" fontId="16" fillId="44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1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7" borderId="0" applyNumberFormat="0" applyBorder="0" applyAlignment="0" applyProtection="0"/>
    <xf numFmtId="0" fontId="109" fillId="51" borderId="0" applyNumberFormat="0" applyBorder="0" applyAlignment="0" applyProtection="0"/>
    <xf numFmtId="0" fontId="16" fillId="4" borderId="0" applyNumberFormat="0" applyBorder="0" applyAlignment="0" applyProtection="0"/>
    <xf numFmtId="0" fontId="16" fillId="43" borderId="0" applyNumberFormat="0" applyBorder="0" applyAlignment="0" applyProtection="0"/>
    <xf numFmtId="0" fontId="16" fillId="26" borderId="0" applyNumberFormat="0" applyBorder="0" applyAlignment="0" applyProtection="0"/>
    <xf numFmtId="0" fontId="16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42" borderId="0" applyNumberFormat="0" applyBorder="0" applyAlignment="0" applyProtection="0"/>
    <xf numFmtId="0" fontId="16" fillId="14" borderId="0" applyNumberFormat="0" applyBorder="0" applyAlignment="0" applyProtection="0"/>
    <xf numFmtId="0" fontId="109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44" borderId="0" applyNumberFormat="0" applyBorder="0" applyAlignment="0" applyProtection="0"/>
    <xf numFmtId="0" fontId="109" fillId="53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37" borderId="0" applyNumberFormat="0" applyBorder="0" applyAlignment="0" applyProtection="0"/>
    <xf numFmtId="0" fontId="16" fillId="28" borderId="0" applyNumberFormat="0" applyBorder="0" applyAlignment="0" applyProtection="0"/>
    <xf numFmtId="0" fontId="16" fillId="3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09" fillId="54" borderId="0" applyNumberFormat="0" applyBorder="0" applyAlignment="0" applyProtection="0"/>
    <xf numFmtId="0" fontId="16" fillId="30" borderId="0" applyNumberFormat="0" applyBorder="0" applyAlignment="0" applyProtection="0"/>
    <xf numFmtId="0" fontId="16" fillId="46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09" fillId="55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14" borderId="0" applyNumberFormat="0" applyBorder="0" applyAlignment="0" applyProtection="0"/>
    <xf numFmtId="0" fontId="109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49" borderId="0" applyNumberFormat="0" applyBorder="0" applyAlignment="0" applyProtection="0"/>
    <xf numFmtId="0" fontId="16" fillId="58" borderId="0" applyNumberFormat="0" applyBorder="0" applyAlignment="0" applyProtection="0"/>
    <xf numFmtId="0" fontId="16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44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31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64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6" fillId="65" borderId="0" applyNumberFormat="0" applyBorder="0" applyAlignment="0" applyProtection="0"/>
    <xf numFmtId="0" fontId="16" fillId="6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36" borderId="1" applyNumberFormat="0" applyAlignment="0" applyProtection="0"/>
    <xf numFmtId="0" fontId="18" fillId="37" borderId="1" applyNumberFormat="0" applyAlignment="0" applyProtection="0"/>
    <xf numFmtId="0" fontId="19" fillId="20" borderId="1" applyNumberFormat="0" applyAlignment="0" applyProtection="0"/>
    <xf numFmtId="0" fontId="20" fillId="66" borderId="2" applyNumberFormat="0" applyAlignment="0" applyProtection="0"/>
    <xf numFmtId="0" fontId="20" fillId="67" borderId="2" applyNumberFormat="0" applyAlignment="0" applyProtection="0"/>
    <xf numFmtId="0" fontId="20" fillId="66" borderId="2" applyNumberFormat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173" fontId="14" fillId="0" borderId="0" applyFont="0" applyFill="0" applyBorder="0" applyProtection="0">
      <alignment horizontal="center" vertical="center"/>
    </xf>
    <xf numFmtId="49" fontId="14" fillId="0" borderId="0" applyFont="0" applyFill="0" applyBorder="0" applyProtection="0">
      <alignment horizontal="left" vertical="center" wrapText="1"/>
    </xf>
    <xf numFmtId="49" fontId="22" fillId="0" borderId="0" applyFill="0" applyBorder="0" applyProtection="0">
      <alignment horizontal="left" vertical="center"/>
    </xf>
    <xf numFmtId="49" fontId="23" fillId="0" borderId="3" applyFill="0" applyProtection="0">
      <alignment horizontal="center" vertical="center" wrapText="1"/>
    </xf>
    <xf numFmtId="49" fontId="23" fillId="0" borderId="4" applyFill="0" applyProtection="0">
      <alignment horizontal="center" vertical="center" wrapText="1"/>
    </xf>
    <xf numFmtId="49" fontId="14" fillId="0" borderId="0" applyFont="0" applyFill="0" applyBorder="0" applyProtection="0">
      <alignment horizontal="left" vertical="center" wrapText="1"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3" borderId="1" applyNumberFormat="0" applyAlignment="0" applyProtection="0"/>
    <xf numFmtId="0" fontId="31" fillId="16" borderId="1" applyNumberFormat="0" applyAlignment="0" applyProtection="0"/>
    <xf numFmtId="0" fontId="31" fillId="30" borderId="1" applyNumberFormat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0" borderId="0" applyNumberFormat="0" applyBorder="0" applyAlignment="0" applyProtection="0"/>
    <xf numFmtId="0" fontId="33" fillId="39" borderId="0" applyNumberFormat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12" applyNumberFormat="0" applyFont="0" applyAlignment="0" applyProtection="0"/>
    <xf numFmtId="0" fontId="35" fillId="23" borderId="12" applyNumberFormat="0" applyAlignment="0" applyProtection="0"/>
    <xf numFmtId="0" fontId="2" fillId="10" borderId="12" applyNumberFormat="0" applyFont="0" applyAlignment="0" applyProtection="0"/>
    <xf numFmtId="0" fontId="36" fillId="36" borderId="13" applyNumberFormat="0" applyAlignment="0" applyProtection="0"/>
    <xf numFmtId="0" fontId="36" fillId="37" borderId="13" applyNumberFormat="0" applyAlignment="0" applyProtection="0"/>
    <xf numFmtId="0" fontId="36" fillId="2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174" fontId="14" fillId="0" borderId="0" applyFont="0" applyFill="0" applyBorder="0" applyProtection="0">
      <alignment/>
    </xf>
    <xf numFmtId="174" fontId="14" fillId="0" borderId="0" applyFont="0" applyFill="0" applyBorder="0" applyProtection="0">
      <alignment/>
    </xf>
    <xf numFmtId="0" fontId="39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3" fontId="14" fillId="0" borderId="0" applyFont="0" applyFill="0" applyBorder="0" applyProtection="0">
      <alignment horizontal="right"/>
    </xf>
    <xf numFmtId="4" fontId="14" fillId="0" borderId="0" applyFont="0" applyFill="0" applyBorder="0" applyProtection="0">
      <alignment horizontal="right"/>
    </xf>
    <xf numFmtId="4" fontId="14" fillId="0" borderId="0" applyFont="0" applyFill="0" applyBorder="0" applyProtection="0">
      <alignment horizontal="right"/>
    </xf>
    <xf numFmtId="49" fontId="14" fillId="0" borderId="0" applyFont="0" applyFill="0" applyBorder="0" applyProtection="0">
      <alignment wrapText="1"/>
    </xf>
    <xf numFmtId="49" fontId="14" fillId="0" borderId="0" applyFont="0" applyFill="0" applyBorder="0" applyProtection="0">
      <alignment wrapText="1"/>
    </xf>
    <xf numFmtId="0" fontId="40" fillId="0" borderId="0" applyNumberFormat="0" applyFill="0" applyBorder="0" applyAlignment="0" applyProtection="0"/>
    <xf numFmtId="0" fontId="109" fillId="68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09" fillId="69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09" fillId="70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09" fillId="71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09" fillId="72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09" fillId="73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4" borderId="0" applyNumberFormat="0" applyBorder="0" applyAlignment="0" applyProtection="0"/>
    <xf numFmtId="0" fontId="16" fillId="65" borderId="0" applyNumberFormat="0" applyBorder="0" applyAlignment="0" applyProtection="0"/>
    <xf numFmtId="0" fontId="31" fillId="13" borderId="1" applyNumberFormat="0" applyAlignment="0" applyProtection="0"/>
    <xf numFmtId="0" fontId="31" fillId="16" borderId="1" applyNumberFormat="0" applyAlignment="0" applyProtection="0"/>
    <xf numFmtId="0" fontId="110" fillId="74" borderId="15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111" fillId="75" borderId="16" applyNumberFormat="0" applyAlignment="0" applyProtection="0"/>
    <xf numFmtId="0" fontId="36" fillId="37" borderId="13" applyNumberFormat="0" applyAlignment="0" applyProtection="0"/>
    <xf numFmtId="0" fontId="36" fillId="37" borderId="13" applyNumberFormat="0" applyAlignment="0" applyProtection="0"/>
    <xf numFmtId="0" fontId="36" fillId="36" borderId="13" applyNumberFormat="0" applyAlignment="0" applyProtection="0"/>
    <xf numFmtId="0" fontId="36" fillId="36" borderId="13" applyNumberFormat="0" applyAlignment="0" applyProtection="0"/>
    <xf numFmtId="0" fontId="36" fillId="36" borderId="13" applyNumberFormat="0" applyAlignment="0" applyProtection="0"/>
    <xf numFmtId="0" fontId="112" fillId="75" borderId="15" applyNumberFormat="0" applyAlignment="0" applyProtection="0"/>
    <xf numFmtId="0" fontId="18" fillId="37" borderId="1" applyNumberFormat="0" applyAlignment="0" applyProtection="0"/>
    <xf numFmtId="0" fontId="18" fillId="37" borderId="1" applyNumberFormat="0" applyAlignment="0" applyProtection="0"/>
    <xf numFmtId="0" fontId="18" fillId="36" borderId="1" applyNumberFormat="0" applyAlignment="0" applyProtection="0"/>
    <xf numFmtId="0" fontId="18" fillId="36" borderId="1" applyNumberFormat="0" applyAlignment="0" applyProtection="0"/>
    <xf numFmtId="0" fontId="18" fillId="36" borderId="1" applyNumberFormat="0" applyAlignment="0" applyProtection="0"/>
    <xf numFmtId="0" fontId="1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114" fillId="0" borderId="17" applyNumberFormat="0" applyFill="0" applyAlignment="0" applyProtection="0"/>
    <xf numFmtId="0" fontId="25" fillId="0" borderId="5" applyNumberFormat="0" applyFill="0" applyAlignment="0" applyProtection="0"/>
    <xf numFmtId="0" fontId="42" fillId="0" borderId="18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15" fillId="0" borderId="19" applyNumberFormat="0" applyFill="0" applyAlignment="0" applyProtection="0"/>
    <xf numFmtId="0" fontId="27" fillId="0" borderId="7" applyNumberFormat="0" applyFill="0" applyAlignment="0" applyProtection="0"/>
    <xf numFmtId="0" fontId="43" fillId="0" borderId="20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116" fillId="0" borderId="21" applyNumberFormat="0" applyFill="0" applyAlignment="0" applyProtection="0"/>
    <xf numFmtId="0" fontId="29" fillId="0" borderId="9" applyNumberFormat="0" applyFill="0" applyAlignment="0" applyProtection="0"/>
    <xf numFmtId="0" fontId="44" fillId="0" borderId="22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5" fillId="0" borderId="0">
      <alignment/>
      <protection/>
    </xf>
    <xf numFmtId="0" fontId="117" fillId="0" borderId="0">
      <alignment/>
      <protection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18" fillId="0" borderId="23" applyNumberFormat="0" applyFill="0" applyAlignment="0" applyProtection="0"/>
    <xf numFmtId="0" fontId="38" fillId="0" borderId="14" applyNumberFormat="0" applyFill="0" applyAlignment="0" applyProtection="0"/>
    <xf numFmtId="0" fontId="38" fillId="0" borderId="2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0" fillId="66" borderId="2" applyNumberFormat="0" applyAlignment="0" applyProtection="0"/>
    <xf numFmtId="0" fontId="20" fillId="67" borderId="2" applyNumberFormat="0" applyAlignment="0" applyProtection="0"/>
    <xf numFmtId="0" fontId="119" fillId="76" borderId="25" applyNumberFormat="0" applyAlignment="0" applyProtection="0"/>
    <xf numFmtId="0" fontId="20" fillId="67" borderId="2" applyNumberFormat="0" applyAlignment="0" applyProtection="0"/>
    <xf numFmtId="0" fontId="20" fillId="67" borderId="2" applyNumberFormat="0" applyAlignment="0" applyProtection="0"/>
    <xf numFmtId="0" fontId="20" fillId="66" borderId="2" applyNumberFormat="0" applyAlignment="0" applyProtection="0"/>
    <xf numFmtId="0" fontId="20" fillId="66" borderId="2" applyNumberFormat="0" applyAlignment="0" applyProtection="0"/>
    <xf numFmtId="0" fontId="20" fillId="66" borderId="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1" fillId="77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8" fillId="36" borderId="1" applyNumberFormat="0" applyAlignment="0" applyProtection="0"/>
    <xf numFmtId="0" fontId="18" fillId="37" borderId="1" applyNumberFormat="0" applyAlignment="0" applyProtection="0"/>
    <xf numFmtId="0" fontId="19" fillId="20" borderId="1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22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24" fillId="0" borderId="0">
      <alignment/>
      <protection/>
    </xf>
    <xf numFmtId="0" fontId="117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24" applyNumberFormat="0" applyFill="0" applyAlignment="0" applyProtection="0"/>
    <xf numFmtId="0" fontId="125" fillId="7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79" borderId="26" applyNumberFormat="0" applyFont="0" applyAlignment="0" applyProtection="0"/>
    <xf numFmtId="0" fontId="35" fillId="23" borderId="12" applyNumberFormat="0" applyAlignment="0" applyProtection="0"/>
    <xf numFmtId="0" fontId="46" fillId="23" borderId="12" applyNumberFormat="0" applyAlignment="0" applyProtection="0"/>
    <xf numFmtId="0" fontId="2" fillId="10" borderId="12" applyNumberFormat="0" applyFont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2" fillId="10" borderId="12" applyNumberFormat="0" applyFont="0" applyAlignment="0" applyProtection="0"/>
    <xf numFmtId="0" fontId="46" fillId="23" borderId="12" applyNumberFormat="0" applyAlignment="0" applyProtection="0"/>
    <xf numFmtId="0" fontId="2" fillId="10" borderId="12" applyNumberFormat="0" applyFont="0" applyAlignment="0" applyProtection="0"/>
    <xf numFmtId="9" fontId="0" fillId="0" borderId="0" applyFont="0" applyFill="0" applyBorder="0" applyAlignment="0" applyProtection="0"/>
    <xf numFmtId="0" fontId="36" fillId="36" borderId="13" applyNumberFormat="0" applyAlignment="0" applyProtection="0"/>
    <xf numFmtId="0" fontId="127" fillId="0" borderId="27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0" borderId="0" applyNumberFormat="0" applyBorder="0" applyAlignment="0" applyProtection="0"/>
    <xf numFmtId="0" fontId="33" fillId="39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29" fillId="8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</cellStyleXfs>
  <cellXfs count="471">
    <xf numFmtId="0" fontId="0" fillId="0" borderId="0" xfId="0" applyAlignment="1">
      <alignment/>
    </xf>
    <xf numFmtId="0" fontId="4" fillId="0" borderId="0" xfId="509" applyFont="1" applyFill="1">
      <alignment/>
      <protection/>
    </xf>
    <xf numFmtId="0" fontId="6" fillId="0" borderId="0" xfId="509" applyFont="1" applyFill="1" applyBorder="1" applyAlignment="1">
      <alignment horizontal="center"/>
      <protection/>
    </xf>
    <xf numFmtId="0" fontId="7" fillId="0" borderId="0" xfId="509" applyFont="1" applyFill="1" applyBorder="1" applyAlignment="1">
      <alignment horizontal="right"/>
      <protection/>
    </xf>
    <xf numFmtId="0" fontId="6" fillId="0" borderId="0" xfId="509" applyFont="1" applyFill="1">
      <alignment/>
      <protection/>
    </xf>
    <xf numFmtId="1" fontId="8" fillId="0" borderId="3" xfId="432" applyNumberFormat="1" applyFont="1" applyFill="1" applyBorder="1" applyAlignment="1">
      <alignment horizontal="center" vertical="center" wrapText="1"/>
      <protection/>
    </xf>
    <xf numFmtId="0" fontId="4" fillId="0" borderId="3" xfId="509" applyFont="1" applyFill="1" applyBorder="1" applyAlignment="1">
      <alignment horizontal="center" vertical="center" wrapText="1"/>
      <protection/>
    </xf>
    <xf numFmtId="0" fontId="4" fillId="0" borderId="28" xfId="509" applyFont="1" applyFill="1" applyBorder="1" applyAlignment="1">
      <alignment horizontal="center" vertical="center" wrapText="1"/>
      <protection/>
    </xf>
    <xf numFmtId="3" fontId="4" fillId="0" borderId="28" xfId="509" applyNumberFormat="1" applyFont="1" applyFill="1" applyBorder="1" applyAlignment="1">
      <alignment horizontal="center" vertical="center"/>
      <protection/>
    </xf>
    <xf numFmtId="172" fontId="4" fillId="0" borderId="28" xfId="509" applyNumberFormat="1" applyFont="1" applyFill="1" applyBorder="1" applyAlignment="1">
      <alignment horizontal="center" vertical="center" wrapText="1"/>
      <protection/>
    </xf>
    <xf numFmtId="3" fontId="9" fillId="0" borderId="28" xfId="509" applyNumberFormat="1" applyFont="1" applyFill="1" applyBorder="1" applyAlignment="1">
      <alignment horizontal="center" vertical="center"/>
      <protection/>
    </xf>
    <xf numFmtId="0" fontId="10" fillId="0" borderId="0" xfId="509" applyFont="1" applyFill="1" applyAlignment="1">
      <alignment vertical="center"/>
      <protection/>
    </xf>
    <xf numFmtId="0" fontId="11" fillId="0" borderId="29" xfId="509" applyFont="1" applyFill="1" applyBorder="1" applyAlignment="1">
      <alignment horizontal="left" vertical="center"/>
      <protection/>
    </xf>
    <xf numFmtId="3" fontId="4" fillId="0" borderId="29" xfId="509" applyNumberFormat="1" applyFont="1" applyFill="1" applyBorder="1" applyAlignment="1">
      <alignment horizontal="center" vertical="center"/>
      <protection/>
    </xf>
    <xf numFmtId="172" fontId="4" fillId="0" borderId="29" xfId="509" applyNumberFormat="1" applyFont="1" applyFill="1" applyBorder="1" applyAlignment="1">
      <alignment horizontal="center" vertical="center" wrapText="1"/>
      <protection/>
    </xf>
    <xf numFmtId="3" fontId="130" fillId="0" borderId="29" xfId="509" applyNumberFormat="1" applyFont="1" applyFill="1" applyBorder="1" applyAlignment="1">
      <alignment horizontal="center" vertical="center"/>
      <protection/>
    </xf>
    <xf numFmtId="0" fontId="10" fillId="0" borderId="3" xfId="509" applyFont="1" applyFill="1" applyBorder="1" applyAlignment="1">
      <alignment horizontal="left" vertical="center" wrapText="1"/>
      <protection/>
    </xf>
    <xf numFmtId="3" fontId="1" fillId="0" borderId="3" xfId="432" applyNumberFormat="1" applyFont="1" applyFill="1" applyBorder="1" applyAlignment="1">
      <alignment horizontal="center" vertical="center" wrapText="1"/>
      <protection/>
    </xf>
    <xf numFmtId="3" fontId="10" fillId="0" borderId="3" xfId="509" applyNumberFormat="1" applyFont="1" applyFill="1" applyBorder="1" applyAlignment="1">
      <alignment horizontal="center" vertical="center"/>
      <protection/>
    </xf>
    <xf numFmtId="172" fontId="4" fillId="0" borderId="3" xfId="509" applyNumberFormat="1" applyFont="1" applyFill="1" applyBorder="1" applyAlignment="1">
      <alignment horizontal="center" vertical="center" wrapText="1"/>
      <protection/>
    </xf>
    <xf numFmtId="1" fontId="10" fillId="0" borderId="3" xfId="509" applyNumberFormat="1" applyFont="1" applyFill="1" applyBorder="1" applyAlignment="1">
      <alignment horizontal="center" vertical="center"/>
      <protection/>
    </xf>
    <xf numFmtId="0" fontId="12" fillId="0" borderId="0" xfId="509" applyFont="1" applyFill="1">
      <alignment/>
      <protection/>
    </xf>
    <xf numFmtId="0" fontId="12" fillId="0" borderId="0" xfId="509" applyFont="1" applyFill="1" applyAlignment="1">
      <alignment vertical="center"/>
      <protection/>
    </xf>
    <xf numFmtId="0" fontId="12" fillId="0" borderId="0" xfId="509" applyFont="1" applyFill="1" applyAlignment="1">
      <alignment wrapText="1"/>
      <protection/>
    </xf>
    <xf numFmtId="0" fontId="15" fillId="0" borderId="0" xfId="484">
      <alignment/>
      <protection/>
    </xf>
    <xf numFmtId="0" fontId="48" fillId="0" borderId="0" xfId="508" applyFont="1" applyFill="1" applyAlignment="1">
      <alignment horizontal="center" vertical="top" wrapText="1"/>
      <protection/>
    </xf>
    <xf numFmtId="0" fontId="51" fillId="0" borderId="0" xfId="508" applyFont="1" applyFill="1" applyAlignment="1">
      <alignment horizontal="right" vertical="center"/>
      <protection/>
    </xf>
    <xf numFmtId="0" fontId="52" fillId="0" borderId="0" xfId="508" applyFont="1" applyFill="1" applyAlignment="1">
      <alignment horizontal="center" vertical="top" wrapText="1"/>
      <protection/>
    </xf>
    <xf numFmtId="0" fontId="45" fillId="0" borderId="0" xfId="508" applyFont="1" applyFill="1" applyAlignment="1">
      <alignment vertical="center"/>
      <protection/>
    </xf>
    <xf numFmtId="0" fontId="53" fillId="0" borderId="29" xfId="508" applyFont="1" applyFill="1" applyBorder="1" applyAlignment="1">
      <alignment horizontal="center" vertical="center"/>
      <protection/>
    </xf>
    <xf numFmtId="3" fontId="53" fillId="0" borderId="29" xfId="494" applyNumberFormat="1" applyFont="1" applyFill="1" applyBorder="1" applyAlignment="1">
      <alignment horizontal="center" vertical="center"/>
      <protection/>
    </xf>
    <xf numFmtId="178" fontId="53" fillId="0" borderId="29" xfId="494" applyNumberFormat="1" applyFont="1" applyFill="1" applyBorder="1" applyAlignment="1">
      <alignment horizontal="center" vertical="center"/>
      <protection/>
    </xf>
    <xf numFmtId="0" fontId="54" fillId="0" borderId="0" xfId="508" applyFont="1" applyFill="1" applyAlignment="1">
      <alignment horizontal="center" vertical="center"/>
      <protection/>
    </xf>
    <xf numFmtId="0" fontId="54" fillId="0" borderId="3" xfId="505" applyNumberFormat="1" applyFont="1" applyFill="1" applyBorder="1" applyAlignment="1" applyProtection="1">
      <alignment horizontal="left" vertical="center"/>
      <protection locked="0"/>
    </xf>
    <xf numFmtId="3" fontId="55" fillId="0" borderId="3" xfId="494" applyNumberFormat="1" applyFont="1" applyFill="1" applyBorder="1" applyAlignment="1">
      <alignment horizontal="center" vertical="center"/>
      <protection/>
    </xf>
    <xf numFmtId="178" fontId="55" fillId="0" borderId="3" xfId="494" applyNumberFormat="1" applyFont="1" applyFill="1" applyBorder="1" applyAlignment="1">
      <alignment horizontal="center" vertical="center"/>
      <protection/>
    </xf>
    <xf numFmtId="0" fontId="53" fillId="0" borderId="0" xfId="508" applyFont="1" applyFill="1" applyAlignment="1">
      <alignment horizontal="center" vertical="top" wrapText="1"/>
      <protection/>
    </xf>
    <xf numFmtId="0" fontId="51" fillId="0" borderId="0" xfId="508" applyFont="1" applyFill="1" applyAlignment="1">
      <alignment horizontal="center" vertical="center"/>
      <protection/>
    </xf>
    <xf numFmtId="0" fontId="53" fillId="0" borderId="30" xfId="508" applyFont="1" applyFill="1" applyBorder="1" applyAlignment="1">
      <alignment horizontal="center" vertical="center"/>
      <protection/>
    </xf>
    <xf numFmtId="3" fontId="53" fillId="0" borderId="30" xfId="494" applyNumberFormat="1" applyFont="1" applyFill="1" applyBorder="1" applyAlignment="1">
      <alignment horizontal="center" vertical="center"/>
      <protection/>
    </xf>
    <xf numFmtId="178" fontId="53" fillId="0" borderId="30" xfId="494" applyNumberFormat="1" applyFont="1" applyFill="1" applyBorder="1" applyAlignment="1">
      <alignment horizontal="center" vertical="center"/>
      <protection/>
    </xf>
    <xf numFmtId="0" fontId="47" fillId="0" borderId="29" xfId="508" applyFont="1" applyBorder="1" applyAlignment="1">
      <alignment horizontal="center" vertical="center"/>
      <protection/>
    </xf>
    <xf numFmtId="0" fontId="54" fillId="0" borderId="3" xfId="505" applyNumberFormat="1" applyFont="1" applyFill="1" applyBorder="1" applyAlignment="1" applyProtection="1">
      <alignment horizontal="left" vertical="center" wrapText="1"/>
      <protection locked="0"/>
    </xf>
    <xf numFmtId="3" fontId="54" fillId="0" borderId="3" xfId="494" applyNumberFormat="1" applyFont="1" applyFill="1" applyBorder="1" applyAlignment="1">
      <alignment horizontal="center" vertical="center"/>
      <protection/>
    </xf>
    <xf numFmtId="178" fontId="54" fillId="0" borderId="3" xfId="494" applyNumberFormat="1" applyFont="1" applyFill="1" applyBorder="1" applyAlignment="1">
      <alignment horizontal="center" vertical="center"/>
      <protection/>
    </xf>
    <xf numFmtId="0" fontId="54" fillId="0" borderId="0" xfId="508" applyFont="1" applyFill="1">
      <alignment/>
      <protection/>
    </xf>
    <xf numFmtId="0" fontId="54" fillId="0" borderId="0" xfId="508" applyFont="1" applyFill="1" applyAlignment="1">
      <alignment vertical="center"/>
      <protection/>
    </xf>
    <xf numFmtId="0" fontId="47" fillId="0" borderId="30" xfId="508" applyFont="1" applyFill="1" applyBorder="1" applyAlignment="1">
      <alignment horizontal="center" vertical="center"/>
      <protection/>
    </xf>
    <xf numFmtId="0" fontId="6" fillId="0" borderId="3" xfId="509" applyFont="1" applyFill="1" applyBorder="1" applyAlignment="1">
      <alignment wrapText="1"/>
      <protection/>
    </xf>
    <xf numFmtId="1" fontId="4" fillId="0" borderId="3" xfId="432" applyNumberFormat="1" applyFont="1" applyFill="1" applyBorder="1" applyAlignment="1">
      <alignment horizontal="center" vertical="center" wrapText="1"/>
      <protection/>
    </xf>
    <xf numFmtId="0" fontId="8" fillId="0" borderId="29" xfId="509" applyFont="1" applyFill="1" applyBorder="1" applyAlignment="1">
      <alignment horizontal="center" vertical="center" wrapText="1"/>
      <protection/>
    </xf>
    <xf numFmtId="3" fontId="4" fillId="81" borderId="30" xfId="509" applyNumberFormat="1" applyFont="1" applyFill="1" applyBorder="1" applyAlignment="1">
      <alignment horizontal="center" vertical="center"/>
      <protection/>
    </xf>
    <xf numFmtId="172" fontId="4" fillId="81" borderId="3" xfId="509" applyNumberFormat="1" applyFont="1" applyFill="1" applyBorder="1" applyAlignment="1">
      <alignment horizontal="center" vertical="center" wrapText="1"/>
      <protection/>
    </xf>
    <xf numFmtId="3" fontId="10" fillId="81" borderId="3" xfId="509" applyNumberFormat="1" applyFont="1" applyFill="1" applyBorder="1" applyAlignment="1">
      <alignment horizontal="center" vertical="center"/>
      <protection/>
    </xf>
    <xf numFmtId="3" fontId="1" fillId="81" borderId="3" xfId="432" applyNumberFormat="1" applyFont="1" applyFill="1" applyBorder="1" applyAlignment="1">
      <alignment horizontal="center" vertical="center" wrapText="1"/>
      <protection/>
    </xf>
    <xf numFmtId="172" fontId="4" fillId="0" borderId="0" xfId="509" applyNumberFormat="1" applyFont="1" applyFill="1">
      <alignment/>
      <protection/>
    </xf>
    <xf numFmtId="0" fontId="7" fillId="0" borderId="0" xfId="509" applyFont="1" applyFill="1" applyBorder="1" applyAlignment="1">
      <alignment horizontal="center"/>
      <protection/>
    </xf>
    <xf numFmtId="172" fontId="6" fillId="0" borderId="0" xfId="509" applyNumberFormat="1" applyFont="1" applyFill="1">
      <alignment/>
      <protection/>
    </xf>
    <xf numFmtId="0" fontId="8" fillId="0" borderId="28" xfId="509" applyFont="1" applyFill="1" applyBorder="1" applyAlignment="1">
      <alignment horizontal="center" vertical="center" wrapText="1"/>
      <protection/>
    </xf>
    <xf numFmtId="3" fontId="8" fillId="0" borderId="28" xfId="509" applyNumberFormat="1" applyFont="1" applyFill="1" applyBorder="1" applyAlignment="1">
      <alignment horizontal="center" vertical="center"/>
      <protection/>
    </xf>
    <xf numFmtId="172" fontId="8" fillId="0" borderId="28" xfId="509" applyNumberFormat="1" applyFont="1" applyFill="1" applyBorder="1" applyAlignment="1">
      <alignment horizontal="center" vertical="center" wrapText="1"/>
      <protection/>
    </xf>
    <xf numFmtId="172" fontId="8" fillId="0" borderId="28" xfId="509" applyNumberFormat="1" applyFont="1" applyFill="1" applyBorder="1" applyAlignment="1">
      <alignment horizontal="center" vertical="center"/>
      <protection/>
    </xf>
    <xf numFmtId="172" fontId="6" fillId="0" borderId="0" xfId="509" applyNumberFormat="1" applyFont="1" applyFill="1" applyAlignment="1">
      <alignment vertical="center"/>
      <protection/>
    </xf>
    <xf numFmtId="3" fontId="60" fillId="0" borderId="0" xfId="509" applyNumberFormat="1" applyFont="1" applyFill="1" applyAlignment="1">
      <alignment horizontal="center" vertical="center"/>
      <protection/>
    </xf>
    <xf numFmtId="0" fontId="6" fillId="0" borderId="0" xfId="509" applyFont="1" applyFill="1" applyAlignment="1">
      <alignment vertical="center"/>
      <protection/>
    </xf>
    <xf numFmtId="0" fontId="47" fillId="0" borderId="29" xfId="508" applyFont="1" applyFill="1" applyBorder="1" applyAlignment="1">
      <alignment horizontal="center" vertical="center"/>
      <protection/>
    </xf>
    <xf numFmtId="3" fontId="8" fillId="0" borderId="29" xfId="509" applyNumberFormat="1" applyFont="1" applyFill="1" applyBorder="1" applyAlignment="1">
      <alignment horizontal="center" vertical="center"/>
      <protection/>
    </xf>
    <xf numFmtId="172" fontId="8" fillId="0" borderId="29" xfId="509" applyNumberFormat="1" applyFont="1" applyFill="1" applyBorder="1" applyAlignment="1">
      <alignment horizontal="center" vertical="center" wrapText="1"/>
      <protection/>
    </xf>
    <xf numFmtId="172" fontId="8" fillId="0" borderId="29" xfId="509" applyNumberFormat="1" applyFont="1" applyFill="1" applyBorder="1" applyAlignment="1">
      <alignment horizontal="center" vertical="center"/>
      <protection/>
    </xf>
    <xf numFmtId="0" fontId="54" fillId="0" borderId="3" xfId="506" applyFont="1" applyBorder="1" applyAlignment="1">
      <alignment vertical="center" wrapText="1"/>
      <protection/>
    </xf>
    <xf numFmtId="3" fontId="61" fillId="0" borderId="3" xfId="509" applyNumberFormat="1" applyFont="1" applyFill="1" applyBorder="1" applyAlignment="1">
      <alignment horizontal="center" vertical="center" wrapText="1"/>
      <protection/>
    </xf>
    <xf numFmtId="3" fontId="61" fillId="0" borderId="3" xfId="509" applyNumberFormat="1" applyFont="1" applyFill="1" applyBorder="1" applyAlignment="1">
      <alignment horizontal="center" vertical="center"/>
      <protection/>
    </xf>
    <xf numFmtId="172" fontId="8" fillId="0" borderId="3" xfId="509" applyNumberFormat="1" applyFont="1" applyFill="1" applyBorder="1" applyAlignment="1">
      <alignment horizontal="center" vertical="center" wrapText="1"/>
      <protection/>
    </xf>
    <xf numFmtId="172" fontId="8" fillId="0" borderId="3" xfId="509" applyNumberFormat="1" applyFont="1" applyFill="1" applyBorder="1" applyAlignment="1">
      <alignment horizontal="center" vertical="center"/>
      <protection/>
    </xf>
    <xf numFmtId="172" fontId="12" fillId="0" borderId="0" xfId="509" applyNumberFormat="1" applyFont="1" applyFill="1">
      <alignment/>
      <protection/>
    </xf>
    <xf numFmtId="3" fontId="12" fillId="0" borderId="0" xfId="509" applyNumberFormat="1" applyFont="1" applyFill="1">
      <alignment/>
      <protection/>
    </xf>
    <xf numFmtId="0" fontId="55" fillId="0" borderId="0" xfId="485" applyFont="1">
      <alignment/>
      <protection/>
    </xf>
    <xf numFmtId="0" fontId="54" fillId="0" borderId="0" xfId="485" applyFont="1">
      <alignment/>
      <protection/>
    </xf>
    <xf numFmtId="0" fontId="45" fillId="0" borderId="0" xfId="485" applyFont="1">
      <alignment/>
      <protection/>
    </xf>
    <xf numFmtId="0" fontId="52" fillId="0" borderId="3" xfId="485" applyFont="1" applyBorder="1" applyAlignment="1">
      <alignment horizontal="center" vertical="center" wrapText="1"/>
      <protection/>
    </xf>
    <xf numFmtId="0" fontId="52" fillId="0" borderId="3" xfId="485" applyNumberFormat="1" applyFont="1" applyBorder="1" applyAlignment="1">
      <alignment horizontal="center" vertical="center" wrapText="1"/>
      <protection/>
    </xf>
    <xf numFmtId="0" fontId="45" fillId="0" borderId="3" xfId="485" applyFont="1" applyBorder="1" applyAlignment="1">
      <alignment horizontal="center"/>
      <protection/>
    </xf>
    <xf numFmtId="2" fontId="45" fillId="0" borderId="3" xfId="485" applyNumberFormat="1" applyFont="1" applyBorder="1" applyAlignment="1">
      <alignment horizontal="center" vertical="center" wrapText="1"/>
      <protection/>
    </xf>
    <xf numFmtId="0" fontId="45" fillId="0" borderId="3" xfId="485" applyFont="1" applyBorder="1" applyAlignment="1">
      <alignment horizontal="center" vertical="center" wrapText="1"/>
      <protection/>
    </xf>
    <xf numFmtId="0" fontId="55" fillId="0" borderId="3" xfId="485" applyFont="1" applyBorder="1" applyAlignment="1">
      <alignment horizontal="center" vertical="center"/>
      <protection/>
    </xf>
    <xf numFmtId="2" fontId="55" fillId="0" borderId="3" xfId="485" applyNumberFormat="1" applyFont="1" applyBorder="1" applyAlignment="1">
      <alignment horizontal="left" vertical="center" wrapText="1"/>
      <protection/>
    </xf>
    <xf numFmtId="1" fontId="55" fillId="0" borderId="3" xfId="485" applyNumberFormat="1" applyFont="1" applyBorder="1" applyAlignment="1">
      <alignment horizontal="center" vertical="center" wrapText="1"/>
      <protection/>
    </xf>
    <xf numFmtId="1" fontId="51" fillId="0" borderId="3" xfId="485" applyNumberFormat="1" applyFont="1" applyBorder="1" applyAlignment="1">
      <alignment horizontal="center" vertical="center" wrapText="1"/>
      <protection/>
    </xf>
    <xf numFmtId="0" fontId="55" fillId="0" borderId="0" xfId="485" applyFont="1" applyAlignment="1">
      <alignment/>
      <protection/>
    </xf>
    <xf numFmtId="2" fontId="45" fillId="0" borderId="0" xfId="485" applyNumberFormat="1" applyFont="1" applyAlignment="1">
      <alignment wrapText="1"/>
      <protection/>
    </xf>
    <xf numFmtId="3" fontId="45" fillId="0" borderId="3" xfId="485" applyNumberFormat="1" applyFont="1" applyBorder="1" applyAlignment="1">
      <alignment horizontal="center" vertical="center" wrapText="1"/>
      <protection/>
    </xf>
    <xf numFmtId="0" fontId="45" fillId="82" borderId="0" xfId="485" applyFont="1" applyFill="1">
      <alignment/>
      <protection/>
    </xf>
    <xf numFmtId="0" fontId="55" fillId="81" borderId="3" xfId="485" applyFont="1" applyFill="1" applyBorder="1" applyAlignment="1">
      <alignment horizontal="left" vertical="center" wrapText="1"/>
      <protection/>
    </xf>
    <xf numFmtId="0" fontId="55" fillId="0" borderId="3" xfId="485" applyFont="1" applyBorder="1" applyAlignment="1">
      <alignment horizontal="center" vertical="center" wrapText="1"/>
      <protection/>
    </xf>
    <xf numFmtId="3" fontId="55" fillId="0" borderId="3" xfId="485" applyNumberFormat="1" applyFont="1" applyBorder="1" applyAlignment="1">
      <alignment horizontal="center" vertical="center" wrapText="1"/>
      <protection/>
    </xf>
    <xf numFmtId="0" fontId="55" fillId="0" borderId="3" xfId="485" applyFont="1" applyBorder="1" applyAlignment="1">
      <alignment horizontal="left" vertical="center" wrapText="1"/>
      <protection/>
    </xf>
    <xf numFmtId="0" fontId="55" fillId="0" borderId="3" xfId="485" applyFont="1" applyBorder="1" applyAlignment="1">
      <alignment vertical="center" wrapText="1"/>
      <protection/>
    </xf>
    <xf numFmtId="0" fontId="55" fillId="20" borderId="3" xfId="485" applyFont="1" applyFill="1" applyBorder="1" applyAlignment="1">
      <alignment horizontal="center" vertical="center" wrapText="1"/>
      <protection/>
    </xf>
    <xf numFmtId="0" fontId="55" fillId="0" borderId="3" xfId="485" applyFont="1" applyBorder="1" applyAlignment="1">
      <alignment horizontal="left" wrapText="1"/>
      <protection/>
    </xf>
    <xf numFmtId="0" fontId="55" fillId="0" borderId="3" xfId="485" applyFont="1" applyBorder="1" applyAlignment="1">
      <alignment horizontal="center" wrapText="1"/>
      <protection/>
    </xf>
    <xf numFmtId="3" fontId="55" fillId="0" borderId="3" xfId="485" applyNumberFormat="1" applyFont="1" applyBorder="1" applyAlignment="1">
      <alignment horizontal="center" wrapText="1"/>
      <protection/>
    </xf>
    <xf numFmtId="0" fontId="55" fillId="20" borderId="3" xfId="485" applyFont="1" applyFill="1" applyBorder="1" applyAlignment="1">
      <alignment horizontal="left" wrapText="1"/>
      <protection/>
    </xf>
    <xf numFmtId="3" fontId="55" fillId="0" borderId="0" xfId="485" applyNumberFormat="1" applyFont="1">
      <alignment/>
      <protection/>
    </xf>
    <xf numFmtId="3" fontId="45" fillId="0" borderId="0" xfId="485" applyNumberFormat="1" applyFont="1">
      <alignment/>
      <protection/>
    </xf>
    <xf numFmtId="0" fontId="56" fillId="0" borderId="0" xfId="509" applyFont="1" applyFill="1" applyBorder="1" applyAlignment="1">
      <alignment horizontal="center"/>
      <protection/>
    </xf>
    <xf numFmtId="1" fontId="62" fillId="0" borderId="3" xfId="432" applyNumberFormat="1" applyFont="1" applyBorder="1" applyAlignment="1">
      <alignment horizontal="center" vertical="center" wrapText="1"/>
      <protection/>
    </xf>
    <xf numFmtId="0" fontId="62" fillId="0" borderId="3" xfId="509" applyFont="1" applyFill="1" applyBorder="1" applyAlignment="1">
      <alignment horizontal="center" vertical="center" wrapText="1"/>
      <protection/>
    </xf>
    <xf numFmtId="3" fontId="4" fillId="0" borderId="30" xfId="509" applyNumberFormat="1" applyFont="1" applyFill="1" applyBorder="1" applyAlignment="1">
      <alignment horizontal="center" vertical="center"/>
      <protection/>
    </xf>
    <xf numFmtId="3" fontId="4" fillId="0" borderId="29" xfId="509" applyNumberFormat="1" applyFont="1" applyFill="1" applyBorder="1" applyAlignment="1">
      <alignment horizontal="center" vertical="center" wrapText="1"/>
      <protection/>
    </xf>
    <xf numFmtId="172" fontId="4" fillId="0" borderId="31" xfId="432" applyNumberFormat="1" applyFont="1" applyBorder="1" applyAlignment="1">
      <alignment horizontal="center" vertical="center" wrapText="1"/>
      <protection/>
    </xf>
    <xf numFmtId="3" fontId="4" fillId="0" borderId="28" xfId="509" applyNumberFormat="1" applyFont="1" applyFill="1" applyBorder="1" applyAlignment="1">
      <alignment horizontal="center" vertical="center"/>
      <protection/>
    </xf>
    <xf numFmtId="3" fontId="4" fillId="0" borderId="3" xfId="509" applyNumberFormat="1" applyFont="1" applyFill="1" applyBorder="1" applyAlignment="1">
      <alignment horizontal="center" vertical="center" wrapText="1"/>
      <protection/>
    </xf>
    <xf numFmtId="178" fontId="4" fillId="0" borderId="3" xfId="432" applyNumberFormat="1" applyFont="1" applyBorder="1" applyAlignment="1">
      <alignment horizontal="center" vertical="center" wrapText="1"/>
      <protection/>
    </xf>
    <xf numFmtId="0" fontId="4" fillId="0" borderId="3" xfId="509" applyFont="1" applyFill="1" applyBorder="1" applyAlignment="1">
      <alignment horizontal="center" vertical="center" wrapText="1"/>
      <protection/>
    </xf>
    <xf numFmtId="172" fontId="4" fillId="0" borderId="32" xfId="432" applyNumberFormat="1" applyFont="1" applyBorder="1" applyAlignment="1">
      <alignment horizontal="center" vertical="center" wrapText="1"/>
      <protection/>
    </xf>
    <xf numFmtId="0" fontId="10" fillId="0" borderId="31" xfId="509" applyFont="1" applyFill="1" applyBorder="1" applyAlignment="1">
      <alignment horizontal="left" vertical="center" wrapText="1"/>
      <protection/>
    </xf>
    <xf numFmtId="179" fontId="55" fillId="0" borderId="29" xfId="432" applyNumberFormat="1" applyFont="1" applyFill="1" applyBorder="1" applyAlignment="1">
      <alignment horizontal="center" vertical="center"/>
      <protection/>
    </xf>
    <xf numFmtId="3" fontId="10" fillId="0" borderId="33" xfId="509" applyNumberFormat="1" applyFont="1" applyFill="1" applyBorder="1" applyAlignment="1">
      <alignment horizontal="center" vertical="center"/>
      <protection/>
    </xf>
    <xf numFmtId="3" fontId="10" fillId="0" borderId="34" xfId="509" applyNumberFormat="1" applyFont="1" applyFill="1" applyBorder="1" applyAlignment="1">
      <alignment horizontal="center" vertical="center"/>
      <protection/>
    </xf>
    <xf numFmtId="178" fontId="4" fillId="0" borderId="29" xfId="432" applyNumberFormat="1" applyFont="1" applyBorder="1" applyAlignment="1">
      <alignment horizontal="center" vertical="center" wrapText="1"/>
      <protection/>
    </xf>
    <xf numFmtId="179" fontId="55" fillId="0" borderId="3" xfId="432" applyNumberFormat="1" applyFont="1" applyFill="1" applyBorder="1" applyAlignment="1">
      <alignment horizontal="center" vertical="center"/>
      <protection/>
    </xf>
    <xf numFmtId="0" fontId="10" fillId="0" borderId="0" xfId="509" applyFont="1" applyFill="1" applyAlignment="1">
      <alignment vertical="center" wrapText="1"/>
      <protection/>
    </xf>
    <xf numFmtId="3" fontId="61" fillId="0" borderId="0" xfId="509" applyNumberFormat="1" applyFont="1" applyFill="1">
      <alignment/>
      <protection/>
    </xf>
    <xf numFmtId="0" fontId="61" fillId="0" borderId="0" xfId="509" applyFont="1" applyFill="1">
      <alignment/>
      <protection/>
    </xf>
    <xf numFmtId="0" fontId="8" fillId="0" borderId="3" xfId="509" applyFont="1" applyFill="1" applyBorder="1" applyAlignment="1">
      <alignment horizontal="center" vertical="center" wrapText="1"/>
      <protection/>
    </xf>
    <xf numFmtId="1" fontId="8" fillId="0" borderId="28" xfId="432" applyNumberFormat="1" applyFont="1" applyFill="1" applyBorder="1" applyAlignment="1">
      <alignment horizontal="center" vertical="center" wrapText="1"/>
      <protection/>
    </xf>
    <xf numFmtId="14" fontId="62" fillId="0" borderId="35" xfId="432" applyNumberFormat="1" applyFont="1" applyBorder="1" applyAlignment="1">
      <alignment horizontal="center" vertical="center" wrapText="1"/>
      <protection/>
    </xf>
    <xf numFmtId="0" fontId="62" fillId="0" borderId="28" xfId="509" applyFont="1" applyFill="1" applyBorder="1" applyAlignment="1">
      <alignment horizontal="center" vertical="center" wrapText="1"/>
      <protection/>
    </xf>
    <xf numFmtId="3" fontId="8" fillId="0" borderId="3" xfId="432" applyNumberFormat="1" applyFont="1" applyFill="1" applyBorder="1" applyAlignment="1">
      <alignment horizontal="center" vertical="center" wrapText="1"/>
      <protection/>
    </xf>
    <xf numFmtId="3" fontId="8" fillId="0" borderId="3" xfId="432" applyNumberFormat="1" applyFont="1" applyBorder="1" applyAlignment="1">
      <alignment horizontal="center" vertical="center" wrapText="1"/>
      <protection/>
    </xf>
    <xf numFmtId="0" fontId="56" fillId="0" borderId="28" xfId="509" applyFont="1" applyFill="1" applyBorder="1" applyAlignment="1">
      <alignment horizontal="center" vertical="center" wrapText="1"/>
      <protection/>
    </xf>
    <xf numFmtId="3" fontId="8" fillId="0" borderId="36" xfId="509" applyNumberFormat="1" applyFont="1" applyFill="1" applyBorder="1" applyAlignment="1">
      <alignment horizontal="center" vertical="center"/>
      <protection/>
    </xf>
    <xf numFmtId="0" fontId="63" fillId="0" borderId="29" xfId="506" applyFont="1" applyBorder="1" applyAlignment="1">
      <alignment vertical="center" wrapText="1"/>
      <protection/>
    </xf>
    <xf numFmtId="3" fontId="10" fillId="0" borderId="29" xfId="509" applyNumberFormat="1" applyFont="1" applyFill="1" applyBorder="1" applyAlignment="1">
      <alignment horizontal="center" vertical="center"/>
      <protection/>
    </xf>
    <xf numFmtId="3" fontId="55" fillId="0" borderId="29" xfId="432" applyNumberFormat="1" applyFont="1" applyFill="1" applyBorder="1" applyAlignment="1" applyProtection="1">
      <alignment horizontal="center" vertical="center"/>
      <protection locked="0"/>
    </xf>
    <xf numFmtId="172" fontId="4" fillId="0" borderId="29" xfId="509" applyNumberFormat="1" applyFont="1" applyFill="1" applyBorder="1" applyAlignment="1">
      <alignment horizontal="center" vertical="center"/>
      <protection/>
    </xf>
    <xf numFmtId="0" fontId="63" fillId="0" borderId="3" xfId="506" applyFont="1" applyBorder="1" applyAlignment="1">
      <alignment vertical="center" wrapText="1"/>
      <protection/>
    </xf>
    <xf numFmtId="3" fontId="55" fillId="0" borderId="3" xfId="432" applyNumberFormat="1" applyFont="1" applyFill="1" applyBorder="1" applyAlignment="1" applyProtection="1">
      <alignment horizontal="center" vertical="center"/>
      <protection locked="0"/>
    </xf>
    <xf numFmtId="172" fontId="4" fillId="0" borderId="3" xfId="509" applyNumberFormat="1" applyFont="1" applyFill="1" applyBorder="1" applyAlignment="1">
      <alignment horizontal="center" vertical="center"/>
      <protection/>
    </xf>
    <xf numFmtId="0" fontId="64" fillId="0" borderId="0" xfId="509" applyFont="1" applyFill="1">
      <alignment/>
      <protection/>
    </xf>
    <xf numFmtId="0" fontId="55" fillId="0" borderId="0" xfId="485" applyFont="1" applyFill="1">
      <alignment/>
      <protection/>
    </xf>
    <xf numFmtId="0" fontId="55" fillId="0" borderId="28" xfId="485" applyFont="1" applyFill="1" applyBorder="1" applyAlignment="1">
      <alignment horizontal="center"/>
      <protection/>
    </xf>
    <xf numFmtId="0" fontId="45" fillId="0" borderId="3" xfId="485" applyFont="1" applyFill="1" applyBorder="1" applyAlignment="1">
      <alignment horizontal="center"/>
      <protection/>
    </xf>
    <xf numFmtId="0" fontId="55" fillId="0" borderId="3" xfId="485" applyFont="1" applyFill="1" applyBorder="1" applyAlignment="1">
      <alignment horizontal="center" vertical="center"/>
      <protection/>
    </xf>
    <xf numFmtId="3" fontId="51" fillId="0" borderId="3" xfId="485" applyNumberFormat="1" applyFont="1" applyBorder="1" applyAlignment="1">
      <alignment horizontal="center" vertical="center" wrapText="1"/>
      <protection/>
    </xf>
    <xf numFmtId="2" fontId="55" fillId="81" borderId="3" xfId="485" applyNumberFormat="1" applyFont="1" applyFill="1" applyBorder="1" applyAlignment="1">
      <alignment horizontal="left" vertical="center" wrapText="1"/>
      <protection/>
    </xf>
    <xf numFmtId="2" fontId="55" fillId="0" borderId="3" xfId="485" applyNumberFormat="1" applyFont="1" applyBorder="1" applyAlignment="1">
      <alignment horizontal="left" wrapText="1"/>
      <protection/>
    </xf>
    <xf numFmtId="3" fontId="55" fillId="0" borderId="3" xfId="485" applyNumberFormat="1" applyFont="1" applyBorder="1" applyAlignment="1">
      <alignment horizontal="center" vertical="center"/>
      <protection/>
    </xf>
    <xf numFmtId="2" fontId="55" fillId="0" borderId="3" xfId="485" applyNumberFormat="1" applyFont="1" applyBorder="1" applyAlignment="1">
      <alignment vertical="center" wrapText="1"/>
      <protection/>
    </xf>
    <xf numFmtId="2" fontId="55" fillId="0" borderId="3" xfId="485" applyNumberFormat="1" applyFont="1" applyBorder="1" applyAlignment="1">
      <alignment wrapText="1"/>
      <protection/>
    </xf>
    <xf numFmtId="0" fontId="52" fillId="0" borderId="0" xfId="485" applyFont="1">
      <alignment/>
      <protection/>
    </xf>
    <xf numFmtId="0" fontId="45" fillId="0" borderId="0" xfId="485" applyFont="1" applyAlignment="1">
      <alignment horizontal="center"/>
      <protection/>
    </xf>
    <xf numFmtId="3" fontId="55" fillId="0" borderId="3" xfId="485" applyNumberFormat="1" applyFont="1" applyFill="1" applyBorder="1" applyAlignment="1">
      <alignment horizontal="center" vertical="center" wrapText="1"/>
      <protection/>
    </xf>
    <xf numFmtId="3" fontId="51" fillId="0" borderId="3" xfId="485" applyNumberFormat="1" applyFont="1" applyFill="1" applyBorder="1" applyAlignment="1">
      <alignment horizontal="center" vertical="center" wrapText="1"/>
      <protection/>
    </xf>
    <xf numFmtId="0" fontId="45" fillId="0" borderId="0" xfId="485" applyFont="1" applyFill="1">
      <alignment/>
      <protection/>
    </xf>
    <xf numFmtId="3" fontId="55" fillId="81" borderId="3" xfId="485" applyNumberFormat="1" applyFont="1" applyFill="1" applyBorder="1" applyAlignment="1">
      <alignment horizontal="center" vertical="center" wrapText="1"/>
      <protection/>
    </xf>
    <xf numFmtId="3" fontId="51" fillId="0" borderId="0" xfId="485" applyNumberFormat="1" applyFont="1">
      <alignment/>
      <protection/>
    </xf>
    <xf numFmtId="3" fontId="66" fillId="0" borderId="0" xfId="485" applyNumberFormat="1" applyFont="1">
      <alignment/>
      <protection/>
    </xf>
    <xf numFmtId="0" fontId="4" fillId="0" borderId="29" xfId="509" applyFont="1" applyFill="1" applyBorder="1" applyAlignment="1">
      <alignment horizontal="center" vertical="center" wrapText="1"/>
      <protection/>
    </xf>
    <xf numFmtId="3" fontId="8" fillId="20" borderId="29" xfId="509" applyNumberFormat="1" applyFont="1" applyFill="1" applyBorder="1" applyAlignment="1">
      <alignment horizontal="center" vertical="center"/>
      <protection/>
    </xf>
    <xf numFmtId="3" fontId="67" fillId="20" borderId="29" xfId="509" applyNumberFormat="1" applyFont="1" applyFill="1" applyBorder="1" applyAlignment="1">
      <alignment horizontal="center" vertical="center"/>
      <protection/>
    </xf>
    <xf numFmtId="3" fontId="8" fillId="0" borderId="29" xfId="509" applyNumberFormat="1" applyFont="1" applyFill="1" applyBorder="1" applyAlignment="1">
      <alignment horizontal="center" vertical="center"/>
      <protection/>
    </xf>
    <xf numFmtId="3" fontId="61" fillId="20" borderId="3" xfId="509" applyNumberFormat="1" applyFont="1" applyFill="1" applyBorder="1" applyAlignment="1">
      <alignment horizontal="center" vertical="center"/>
      <protection/>
    </xf>
    <xf numFmtId="3" fontId="67" fillId="20" borderId="3" xfId="509" applyNumberFormat="1" applyFont="1" applyFill="1" applyBorder="1" applyAlignment="1">
      <alignment horizontal="center" vertical="center"/>
      <protection/>
    </xf>
    <xf numFmtId="3" fontId="61" fillId="0" borderId="3" xfId="509" applyNumberFormat="1" applyFont="1" applyFill="1" applyBorder="1" applyAlignment="1">
      <alignment horizontal="center" vertical="center" wrapText="1"/>
      <protection/>
    </xf>
    <xf numFmtId="3" fontId="1" fillId="0" borderId="3" xfId="432" applyNumberFormat="1" applyFont="1" applyBorder="1" applyAlignment="1">
      <alignment horizontal="center" vertical="center" wrapText="1"/>
      <protection/>
    </xf>
    <xf numFmtId="3" fontId="10" fillId="0" borderId="3" xfId="509" applyNumberFormat="1" applyFont="1" applyFill="1" applyBorder="1" applyAlignment="1">
      <alignment horizontal="center" vertical="center" wrapText="1"/>
      <protection/>
    </xf>
    <xf numFmtId="3" fontId="4" fillId="0" borderId="3" xfId="509" applyNumberFormat="1" applyFont="1" applyFill="1" applyBorder="1" applyAlignment="1">
      <alignment horizontal="center" vertical="center"/>
      <protection/>
    </xf>
    <xf numFmtId="3" fontId="8" fillId="0" borderId="29" xfId="509" applyNumberFormat="1" applyFont="1" applyFill="1" applyBorder="1" applyAlignment="1">
      <alignment horizontal="center" vertical="center" wrapText="1"/>
      <protection/>
    </xf>
    <xf numFmtId="0" fontId="8" fillId="0" borderId="30" xfId="509" applyFont="1" applyFill="1" applyBorder="1" applyAlignment="1">
      <alignment horizontal="center" vertical="center" wrapText="1"/>
      <protection/>
    </xf>
    <xf numFmtId="3" fontId="8" fillId="0" borderId="30" xfId="509" applyNumberFormat="1" applyFont="1" applyFill="1" applyBorder="1" applyAlignment="1">
      <alignment horizontal="center" vertical="center"/>
      <protection/>
    </xf>
    <xf numFmtId="3" fontId="8" fillId="0" borderId="3" xfId="509" applyNumberFormat="1" applyFont="1" applyFill="1" applyBorder="1" applyAlignment="1">
      <alignment horizontal="center" vertical="center"/>
      <protection/>
    </xf>
    <xf numFmtId="0" fontId="53" fillId="0" borderId="28" xfId="499" applyFont="1" applyFill="1" applyBorder="1" applyAlignment="1">
      <alignment horizontal="left" vertical="center" wrapText="1"/>
      <protection/>
    </xf>
    <xf numFmtId="178" fontId="53" fillId="0" borderId="28" xfId="499" applyNumberFormat="1" applyFont="1" applyFill="1" applyBorder="1" applyAlignment="1">
      <alignment horizontal="center" vertical="center" wrapText="1"/>
      <protection/>
    </xf>
    <xf numFmtId="172" fontId="53" fillId="0" borderId="37" xfId="499" applyNumberFormat="1" applyFont="1" applyFill="1" applyBorder="1" applyAlignment="1">
      <alignment horizontal="center" vertical="center"/>
      <protection/>
    </xf>
    <xf numFmtId="178" fontId="53" fillId="0" borderId="37" xfId="499" applyNumberFormat="1" applyFont="1" applyFill="1" applyBorder="1" applyAlignment="1">
      <alignment horizontal="center" vertical="center"/>
      <protection/>
    </xf>
    <xf numFmtId="0" fontId="53" fillId="0" borderId="37" xfId="499" applyFont="1" applyBorder="1" applyAlignment="1">
      <alignment vertical="center" wrapText="1"/>
      <protection/>
    </xf>
    <xf numFmtId="178" fontId="53" fillId="0" borderId="37" xfId="499" applyNumberFormat="1" applyFont="1" applyFill="1" applyBorder="1" applyAlignment="1">
      <alignment horizontal="center" vertical="center" wrapText="1"/>
      <protection/>
    </xf>
    <xf numFmtId="0" fontId="53" fillId="0" borderId="3" xfId="499" applyFont="1" applyBorder="1" applyAlignment="1">
      <alignment vertical="center" wrapText="1"/>
      <protection/>
    </xf>
    <xf numFmtId="178" fontId="53" fillId="0" borderId="3" xfId="499" applyNumberFormat="1" applyFont="1" applyFill="1" applyBorder="1" applyAlignment="1">
      <alignment horizontal="center" vertical="center" wrapText="1"/>
      <protection/>
    </xf>
    <xf numFmtId="178" fontId="53" fillId="0" borderId="3" xfId="501" applyNumberFormat="1" applyFont="1" applyFill="1" applyBorder="1" applyAlignment="1">
      <alignment horizontal="center" vertical="center" wrapText="1"/>
      <protection/>
    </xf>
    <xf numFmtId="172" fontId="53" fillId="0" borderId="3" xfId="499" applyNumberFormat="1" applyFont="1" applyFill="1" applyBorder="1" applyAlignment="1">
      <alignment horizontal="center" vertical="center"/>
      <protection/>
    </xf>
    <xf numFmtId="0" fontId="70" fillId="0" borderId="38" xfId="499" applyFont="1" applyBorder="1" applyAlignment="1">
      <alignment vertical="center" wrapText="1"/>
      <protection/>
    </xf>
    <xf numFmtId="3" fontId="47" fillId="0" borderId="38" xfId="499" applyNumberFormat="1" applyFont="1" applyFill="1" applyBorder="1" applyAlignment="1">
      <alignment horizontal="center" vertical="center" wrapText="1"/>
      <protection/>
    </xf>
    <xf numFmtId="172" fontId="47" fillId="0" borderId="38" xfId="499" applyNumberFormat="1" applyFont="1" applyFill="1" applyBorder="1" applyAlignment="1">
      <alignment horizontal="center" vertical="center"/>
      <protection/>
    </xf>
    <xf numFmtId="3" fontId="47" fillId="0" borderId="30" xfId="499" applyNumberFormat="1" applyFont="1" applyFill="1" applyBorder="1" applyAlignment="1">
      <alignment horizontal="center" vertical="center"/>
      <protection/>
    </xf>
    <xf numFmtId="0" fontId="70" fillId="0" borderId="39" xfId="499" applyFont="1" applyBorder="1" applyAlignment="1">
      <alignment vertical="center" wrapText="1"/>
      <protection/>
    </xf>
    <xf numFmtId="172" fontId="47" fillId="0" borderId="39" xfId="499" applyNumberFormat="1" applyFont="1" applyFill="1" applyBorder="1" applyAlignment="1">
      <alignment horizontal="center" vertical="center"/>
      <protection/>
    </xf>
    <xf numFmtId="0" fontId="53" fillId="0" borderId="29" xfId="499" applyFont="1" applyBorder="1" applyAlignment="1">
      <alignment vertical="center" wrapText="1"/>
      <protection/>
    </xf>
    <xf numFmtId="178" fontId="53" fillId="0" borderId="29" xfId="499" applyNumberFormat="1" applyFont="1" applyFill="1" applyBorder="1" applyAlignment="1">
      <alignment horizontal="center" vertical="center" wrapText="1"/>
      <protection/>
    </xf>
    <xf numFmtId="172" fontId="53" fillId="0" borderId="29" xfId="499" applyNumberFormat="1" applyFont="1" applyFill="1" applyBorder="1" applyAlignment="1">
      <alignment horizontal="center" vertical="center"/>
      <protection/>
    </xf>
    <xf numFmtId="178" fontId="53" fillId="0" borderId="29" xfId="499" applyNumberFormat="1" applyFont="1" applyFill="1" applyBorder="1" applyAlignment="1">
      <alignment horizontal="center" vertical="center"/>
      <protection/>
    </xf>
    <xf numFmtId="0" fontId="53" fillId="0" borderId="3" xfId="499" applyFont="1" applyFill="1" applyBorder="1" applyAlignment="1">
      <alignment vertical="center" wrapText="1"/>
      <protection/>
    </xf>
    <xf numFmtId="172" fontId="53" fillId="0" borderId="31" xfId="499" applyNumberFormat="1" applyFont="1" applyFill="1" applyBorder="1" applyAlignment="1">
      <alignment horizontal="center" vertical="center"/>
      <protection/>
    </xf>
    <xf numFmtId="0" fontId="53" fillId="81" borderId="29" xfId="499" applyFont="1" applyFill="1" applyBorder="1" applyAlignment="1">
      <alignment vertical="center" wrapText="1"/>
      <protection/>
    </xf>
    <xf numFmtId="172" fontId="53" fillId="81" borderId="31" xfId="499" applyNumberFormat="1" applyFont="1" applyFill="1" applyBorder="1" applyAlignment="1">
      <alignment horizontal="center" vertical="center"/>
      <protection/>
    </xf>
    <xf numFmtId="172" fontId="53" fillId="81" borderId="29" xfId="499" applyNumberFormat="1" applyFont="1" applyFill="1" applyBorder="1" applyAlignment="1">
      <alignment horizontal="center" vertical="center"/>
      <protection/>
    </xf>
    <xf numFmtId="0" fontId="53" fillId="0" borderId="38" xfId="499" applyFont="1" applyBorder="1" applyAlignment="1">
      <alignment vertical="center" wrapText="1"/>
      <protection/>
    </xf>
    <xf numFmtId="178" fontId="53" fillId="0" borderId="3" xfId="499" applyNumberFormat="1" applyFont="1" applyFill="1" applyBorder="1" applyAlignment="1">
      <alignment horizontal="center" vertical="center"/>
      <protection/>
    </xf>
    <xf numFmtId="0" fontId="53" fillId="0" borderId="3" xfId="499" applyFont="1" applyFill="1" applyBorder="1" applyAlignment="1">
      <alignment horizontal="left" vertical="center" wrapText="1"/>
      <protection/>
    </xf>
    <xf numFmtId="0" fontId="53" fillId="0" borderId="3" xfId="499" applyFont="1" applyFill="1" applyBorder="1" applyAlignment="1">
      <alignment horizontal="center" vertical="center" wrapText="1"/>
      <protection/>
    </xf>
    <xf numFmtId="0" fontId="53" fillId="0" borderId="3" xfId="497" applyFont="1" applyFill="1" applyBorder="1" applyAlignment="1">
      <alignment horizontal="left" vertical="center" wrapText="1"/>
      <protection/>
    </xf>
    <xf numFmtId="178" fontId="53" fillId="0" borderId="3" xfId="497" applyNumberFormat="1" applyFont="1" applyFill="1" applyBorder="1" applyAlignment="1">
      <alignment horizontal="center" vertical="center" wrapText="1"/>
      <protection/>
    </xf>
    <xf numFmtId="0" fontId="131" fillId="0" borderId="3" xfId="436" applyFont="1" applyFill="1" applyBorder="1" applyAlignment="1">
      <alignment vertical="center" wrapText="1"/>
      <protection/>
    </xf>
    <xf numFmtId="3" fontId="53" fillId="0" borderId="3" xfId="497" applyNumberFormat="1" applyFont="1" applyFill="1" applyBorder="1" applyAlignment="1">
      <alignment horizontal="center" vertical="center" wrapText="1"/>
      <protection/>
    </xf>
    <xf numFmtId="0" fontId="45" fillId="0" borderId="0" xfId="499" applyFont="1">
      <alignment/>
      <protection/>
    </xf>
    <xf numFmtId="0" fontId="45" fillId="0" borderId="0" xfId="499" applyFont="1" applyFill="1">
      <alignment/>
      <protection/>
    </xf>
    <xf numFmtId="1" fontId="72" fillId="0" borderId="0" xfId="505" applyNumberFormat="1" applyFont="1" applyFill="1" applyProtection="1">
      <alignment/>
      <protection locked="0"/>
    </xf>
    <xf numFmtId="1" fontId="73" fillId="0" borderId="0" xfId="505" applyNumberFormat="1" applyFont="1" applyFill="1" applyAlignment="1" applyProtection="1">
      <alignment/>
      <protection locked="0"/>
    </xf>
    <xf numFmtId="1" fontId="74" fillId="0" borderId="0" xfId="505" applyNumberFormat="1" applyFont="1" applyFill="1" applyAlignment="1" applyProtection="1">
      <alignment/>
      <protection locked="0"/>
    </xf>
    <xf numFmtId="1" fontId="48" fillId="0" borderId="0" xfId="505" applyNumberFormat="1" applyFont="1" applyFill="1" applyAlignment="1" applyProtection="1">
      <alignment/>
      <protection locked="0"/>
    </xf>
    <xf numFmtId="1" fontId="49" fillId="0" borderId="0" xfId="505" applyNumberFormat="1" applyFont="1" applyFill="1" applyAlignment="1" applyProtection="1">
      <alignment/>
      <protection locked="0"/>
    </xf>
    <xf numFmtId="1" fontId="50" fillId="0" borderId="0" xfId="505" applyNumberFormat="1" applyFont="1" applyFill="1" applyAlignment="1" applyProtection="1">
      <alignment horizontal="center"/>
      <protection locked="0"/>
    </xf>
    <xf numFmtId="1" fontId="66" fillId="0" borderId="0" xfId="505" applyNumberFormat="1" applyFont="1" applyFill="1" applyAlignment="1" applyProtection="1">
      <alignment horizontal="right"/>
      <protection locked="0"/>
    </xf>
    <xf numFmtId="1" fontId="45" fillId="0" borderId="0" xfId="505" applyNumberFormat="1" applyFont="1" applyFill="1" applyProtection="1">
      <alignment/>
      <protection locked="0"/>
    </xf>
    <xf numFmtId="1" fontId="45" fillId="0" borderId="0" xfId="505" applyNumberFormat="1" applyFont="1" applyFill="1" applyAlignment="1" applyProtection="1">
      <alignment/>
      <protection locked="0"/>
    </xf>
    <xf numFmtId="1" fontId="53" fillId="0" borderId="0" xfId="505" applyNumberFormat="1" applyFont="1" applyFill="1" applyProtection="1">
      <alignment/>
      <protection locked="0"/>
    </xf>
    <xf numFmtId="1" fontId="73" fillId="0" borderId="33" xfId="505" applyNumberFormat="1" applyFont="1" applyFill="1" applyBorder="1" applyAlignment="1" applyProtection="1">
      <alignment/>
      <protection locked="0"/>
    </xf>
    <xf numFmtId="1" fontId="76" fillId="0" borderId="33" xfId="505" applyNumberFormat="1" applyFont="1" applyFill="1" applyBorder="1" applyAlignment="1" applyProtection="1">
      <alignment/>
      <protection locked="0"/>
    </xf>
    <xf numFmtId="1" fontId="48" fillId="0" borderId="33" xfId="505" applyNumberFormat="1" applyFont="1" applyFill="1" applyBorder="1" applyAlignment="1" applyProtection="1">
      <alignment/>
      <protection locked="0"/>
    </xf>
    <xf numFmtId="1" fontId="50" fillId="0" borderId="33" xfId="505" applyNumberFormat="1" applyFont="1" applyFill="1" applyBorder="1" applyAlignment="1" applyProtection="1">
      <alignment/>
      <protection locked="0"/>
    </xf>
    <xf numFmtId="1" fontId="50" fillId="0" borderId="0" xfId="505" applyNumberFormat="1" applyFont="1" applyFill="1" applyBorder="1" applyAlignment="1" applyProtection="1">
      <alignment horizontal="center"/>
      <protection locked="0"/>
    </xf>
    <xf numFmtId="172" fontId="75" fillId="0" borderId="0" xfId="505" applyNumberFormat="1" applyFont="1" applyFill="1" applyBorder="1" applyAlignment="1" applyProtection="1">
      <alignment horizontal="center"/>
      <protection locked="0"/>
    </xf>
    <xf numFmtId="1" fontId="75" fillId="0" borderId="0" xfId="505" applyNumberFormat="1" applyFont="1" applyFill="1" applyBorder="1" applyAlignment="1" applyProtection="1">
      <alignment horizontal="center"/>
      <protection locked="0"/>
    </xf>
    <xf numFmtId="1" fontId="45" fillId="0" borderId="0" xfId="505" applyNumberFormat="1" applyFont="1" applyFill="1" applyBorder="1" applyProtection="1">
      <alignment/>
      <protection locked="0"/>
    </xf>
    <xf numFmtId="1" fontId="45" fillId="0" borderId="3" xfId="505" applyNumberFormat="1" applyFont="1" applyFill="1" applyBorder="1" applyAlignment="1" applyProtection="1">
      <alignment horizontal="center"/>
      <protection/>
    </xf>
    <xf numFmtId="1" fontId="52" fillId="0" borderId="3" xfId="505" applyNumberFormat="1" applyFont="1" applyFill="1" applyBorder="1" applyAlignment="1" applyProtection="1">
      <alignment horizontal="center" vertical="center"/>
      <protection locked="0"/>
    </xf>
    <xf numFmtId="3" fontId="79" fillId="0" borderId="3" xfId="505" applyNumberFormat="1" applyFont="1" applyFill="1" applyBorder="1" applyAlignment="1" applyProtection="1">
      <alignment horizontal="center" vertical="center"/>
      <protection locked="0"/>
    </xf>
    <xf numFmtId="178" fontId="79" fillId="0" borderId="3" xfId="505" applyNumberFormat="1" applyFont="1" applyFill="1" applyBorder="1" applyAlignment="1" applyProtection="1">
      <alignment horizontal="center" vertical="center"/>
      <protection locked="0"/>
    </xf>
    <xf numFmtId="172" fontId="79" fillId="0" borderId="3" xfId="505" applyNumberFormat="1" applyFont="1" applyFill="1" applyBorder="1" applyAlignment="1" applyProtection="1">
      <alignment horizontal="center" vertical="center"/>
      <protection locked="0"/>
    </xf>
    <xf numFmtId="1" fontId="79" fillId="0" borderId="3" xfId="505" applyNumberFormat="1" applyFont="1" applyFill="1" applyBorder="1" applyAlignment="1" applyProtection="1">
      <alignment horizontal="center" vertical="center"/>
      <protection locked="0"/>
    </xf>
    <xf numFmtId="3" fontId="79" fillId="0" borderId="3" xfId="505" applyNumberFormat="1" applyFont="1" applyFill="1" applyBorder="1" applyAlignment="1" applyProtection="1">
      <alignment horizontal="center" vertical="center" wrapText="1"/>
      <protection/>
    </xf>
    <xf numFmtId="172" fontId="79" fillId="0" borderId="3" xfId="505" applyNumberFormat="1" applyFont="1" applyFill="1" applyBorder="1" applyAlignment="1" applyProtection="1">
      <alignment horizontal="center" vertical="center" wrapText="1"/>
      <protection/>
    </xf>
    <xf numFmtId="3" fontId="79" fillId="0" borderId="3" xfId="505" applyNumberFormat="1" applyFont="1" applyFill="1" applyBorder="1" applyAlignment="1" applyProtection="1">
      <alignment horizontal="center" vertical="center" wrapText="1"/>
      <protection locked="0"/>
    </xf>
    <xf numFmtId="172" fontId="79" fillId="0" borderId="3" xfId="505" applyNumberFormat="1" applyFont="1" applyFill="1" applyBorder="1" applyAlignment="1" applyProtection="1">
      <alignment horizontal="center" vertical="center" wrapText="1"/>
      <protection locked="0"/>
    </xf>
    <xf numFmtId="1" fontId="79" fillId="0" borderId="3" xfId="507" applyNumberFormat="1" applyFont="1" applyFill="1" applyBorder="1" applyAlignment="1">
      <alignment horizontal="center" vertical="center" wrapText="1"/>
      <protection/>
    </xf>
    <xf numFmtId="1" fontId="55" fillId="0" borderId="3" xfId="505" applyNumberFormat="1" applyFont="1" applyFill="1" applyBorder="1" applyAlignment="1" applyProtection="1">
      <alignment vertical="center"/>
      <protection locked="0"/>
    </xf>
    <xf numFmtId="3" fontId="80" fillId="0" borderId="3" xfId="505" applyNumberFormat="1" applyFont="1" applyFill="1" applyBorder="1" applyAlignment="1" applyProtection="1">
      <alignment horizontal="center" vertical="center"/>
      <protection locked="0"/>
    </xf>
    <xf numFmtId="3" fontId="80" fillId="0" borderId="3" xfId="485" applyNumberFormat="1" applyFont="1" applyFill="1" applyBorder="1" applyAlignment="1">
      <alignment horizontal="center" vertical="center"/>
      <protection/>
    </xf>
    <xf numFmtId="1" fontId="80" fillId="0" borderId="3" xfId="505" applyNumberFormat="1" applyFont="1" applyFill="1" applyBorder="1" applyAlignment="1" applyProtection="1">
      <alignment horizontal="center" vertical="center"/>
      <protection locked="0"/>
    </xf>
    <xf numFmtId="3" fontId="80" fillId="0" borderId="3" xfId="505" applyNumberFormat="1" applyFont="1" applyFill="1" applyBorder="1" applyAlignment="1" applyProtection="1">
      <alignment horizontal="center" vertical="center" wrapText="1"/>
      <protection locked="0"/>
    </xf>
    <xf numFmtId="3" fontId="80" fillId="0" borderId="3" xfId="507" applyNumberFormat="1" applyFont="1" applyFill="1" applyBorder="1" applyAlignment="1">
      <alignment horizontal="center" vertical="center" wrapText="1"/>
      <protection/>
    </xf>
    <xf numFmtId="1" fontId="80" fillId="0" borderId="3" xfId="507" applyNumberFormat="1" applyFont="1" applyFill="1" applyBorder="1" applyAlignment="1">
      <alignment horizontal="center" vertical="center" wrapText="1"/>
      <protection/>
    </xf>
    <xf numFmtId="0" fontId="80" fillId="0" borderId="3" xfId="486" applyFont="1" applyFill="1" applyBorder="1" applyAlignment="1">
      <alignment horizontal="center" vertical="center" wrapText="1"/>
      <protection/>
    </xf>
    <xf numFmtId="1" fontId="55" fillId="0" borderId="3" xfId="505" applyNumberFormat="1" applyFont="1" applyFill="1" applyBorder="1" applyAlignment="1" applyProtection="1">
      <alignment horizontal="left" vertical="center"/>
      <protection locked="0"/>
    </xf>
    <xf numFmtId="2" fontId="55" fillId="0" borderId="3" xfId="485" applyNumberFormat="1" applyFont="1" applyBorder="1" applyAlignment="1">
      <alignment horizontal="center" vertical="center" wrapText="1"/>
      <protection/>
    </xf>
    <xf numFmtId="0" fontId="55" fillId="0" borderId="3" xfId="485" applyFont="1" applyFill="1" applyBorder="1" applyAlignment="1">
      <alignment vertical="center" wrapText="1"/>
      <protection/>
    </xf>
    <xf numFmtId="49" fontId="55" fillId="0" borderId="3" xfId="485" applyNumberFormat="1" applyFont="1" applyFill="1" applyBorder="1" applyAlignment="1">
      <alignment horizontal="center" vertical="center" wrapText="1"/>
      <protection/>
    </xf>
    <xf numFmtId="0" fontId="55" fillId="0" borderId="3" xfId="485" applyFont="1" applyFill="1" applyBorder="1" applyAlignment="1">
      <alignment horizontal="left" wrapText="1"/>
      <protection/>
    </xf>
    <xf numFmtId="0" fontId="55" fillId="0" borderId="3" xfId="485" applyFont="1" applyFill="1" applyBorder="1" applyAlignment="1">
      <alignment horizontal="left" vertical="center" wrapText="1"/>
      <protection/>
    </xf>
    <xf numFmtId="0" fontId="55" fillId="0" borderId="3" xfId="485" applyFont="1" applyFill="1" applyBorder="1" applyAlignment="1">
      <alignment horizontal="center" vertical="center" wrapText="1"/>
      <protection/>
    </xf>
    <xf numFmtId="0" fontId="57" fillId="0" borderId="0" xfId="509" applyFont="1" applyFill="1" applyAlignment="1">
      <alignment/>
      <protection/>
    </xf>
    <xf numFmtId="0" fontId="56" fillId="0" borderId="0" xfId="509" applyFont="1" applyFill="1" applyAlignment="1">
      <alignment/>
      <protection/>
    </xf>
    <xf numFmtId="0" fontId="6" fillId="0" borderId="0" xfId="509" applyFont="1" applyFill="1" applyBorder="1" applyAlignment="1">
      <alignment horizontal="center" vertical="center"/>
      <protection/>
    </xf>
    <xf numFmtId="0" fontId="7" fillId="0" borderId="0" xfId="509" applyFont="1" applyFill="1" applyBorder="1" applyAlignment="1">
      <alignment horizontal="right" vertical="center"/>
      <protection/>
    </xf>
    <xf numFmtId="1" fontId="10" fillId="0" borderId="3" xfId="432" applyNumberFormat="1" applyFont="1" applyFill="1" applyBorder="1" applyAlignment="1">
      <alignment horizontal="center" vertical="center" wrapText="1"/>
      <protection/>
    </xf>
    <xf numFmtId="0" fontId="82" fillId="0" borderId="3" xfId="509" applyFont="1" applyFill="1" applyBorder="1" applyAlignment="1">
      <alignment horizontal="center" vertical="center" wrapText="1"/>
      <protection/>
    </xf>
    <xf numFmtId="3" fontId="4" fillId="0" borderId="3" xfId="509" applyNumberFormat="1" applyFont="1" applyFill="1" applyBorder="1" applyAlignment="1">
      <alignment horizontal="center" vertical="center"/>
      <protection/>
    </xf>
    <xf numFmtId="178" fontId="83" fillId="0" borderId="3" xfId="509" applyNumberFormat="1" applyFont="1" applyFill="1" applyBorder="1" applyAlignment="1">
      <alignment horizontal="center" vertical="center"/>
      <protection/>
    </xf>
    <xf numFmtId="178" fontId="83" fillId="0" borderId="3" xfId="509" applyNumberFormat="1" applyFont="1" applyFill="1" applyBorder="1" applyAlignment="1">
      <alignment horizontal="center" vertical="center"/>
      <protection/>
    </xf>
    <xf numFmtId="3" fontId="10" fillId="0" borderId="0" xfId="509" applyNumberFormat="1" applyFont="1" applyFill="1" applyAlignment="1">
      <alignment vertical="center"/>
      <protection/>
    </xf>
    <xf numFmtId="0" fontId="82" fillId="0" borderId="3" xfId="509" applyFont="1" applyFill="1" applyBorder="1" applyAlignment="1">
      <alignment horizontal="left" vertical="center" wrapText="1"/>
      <protection/>
    </xf>
    <xf numFmtId="0" fontId="11" fillId="0" borderId="28" xfId="509" applyFont="1" applyFill="1" applyBorder="1" applyAlignment="1">
      <alignment horizontal="left" vertical="center"/>
      <protection/>
    </xf>
    <xf numFmtId="178" fontId="83" fillId="0" borderId="28" xfId="509" applyNumberFormat="1" applyFont="1" applyFill="1" applyBorder="1" applyAlignment="1">
      <alignment horizontal="center" vertical="center"/>
      <protection/>
    </xf>
    <xf numFmtId="178" fontId="83" fillId="0" borderId="28" xfId="509" applyNumberFormat="1" applyFont="1" applyFill="1" applyBorder="1" applyAlignment="1">
      <alignment horizontal="center" vertical="center"/>
      <protection/>
    </xf>
    <xf numFmtId="3" fontId="130" fillId="0" borderId="28" xfId="509" applyNumberFormat="1" applyFont="1" applyFill="1" applyBorder="1" applyAlignment="1">
      <alignment horizontal="center" vertical="center"/>
      <protection/>
    </xf>
    <xf numFmtId="178" fontId="130" fillId="0" borderId="28" xfId="509" applyNumberFormat="1" applyFont="1" applyFill="1" applyBorder="1" applyAlignment="1">
      <alignment horizontal="center" vertical="center"/>
      <protection/>
    </xf>
    <xf numFmtId="0" fontId="10" fillId="0" borderId="29" xfId="509" applyFont="1" applyFill="1" applyBorder="1" applyAlignment="1">
      <alignment horizontal="left" vertical="center" wrapText="1"/>
      <protection/>
    </xf>
    <xf numFmtId="3" fontId="1" fillId="0" borderId="29" xfId="432" applyNumberFormat="1" applyFont="1" applyFill="1" applyBorder="1" applyAlignment="1">
      <alignment horizontal="center" vertical="center" wrapText="1"/>
      <protection/>
    </xf>
    <xf numFmtId="178" fontId="84" fillId="0" borderId="29" xfId="432" applyNumberFormat="1" applyFont="1" applyFill="1" applyBorder="1" applyAlignment="1">
      <alignment horizontal="center" vertical="center" wrapText="1"/>
      <protection/>
    </xf>
    <xf numFmtId="178" fontId="7" fillId="0" borderId="29" xfId="509" applyNumberFormat="1" applyFont="1" applyFill="1" applyBorder="1" applyAlignment="1">
      <alignment horizontal="center" vertical="center"/>
      <protection/>
    </xf>
    <xf numFmtId="178" fontId="1" fillId="0" borderId="29" xfId="432" applyNumberFormat="1" applyFont="1" applyFill="1" applyBorder="1" applyAlignment="1">
      <alignment horizontal="center" vertical="center" wrapText="1"/>
      <protection/>
    </xf>
    <xf numFmtId="1" fontId="12" fillId="0" borderId="0" xfId="509" applyNumberFormat="1" applyFont="1" applyFill="1" applyAlignment="1">
      <alignment horizontal="center" vertical="center"/>
      <protection/>
    </xf>
    <xf numFmtId="178" fontId="84" fillId="0" borderId="3" xfId="432" applyNumberFormat="1" applyFont="1" applyFill="1" applyBorder="1" applyAlignment="1">
      <alignment horizontal="center" vertical="center" wrapText="1"/>
      <protection/>
    </xf>
    <xf numFmtId="178" fontId="7" fillId="0" borderId="3" xfId="509" applyNumberFormat="1" applyFont="1" applyFill="1" applyBorder="1" applyAlignment="1">
      <alignment horizontal="center" vertical="center"/>
      <protection/>
    </xf>
    <xf numFmtId="178" fontId="1" fillId="0" borderId="3" xfId="432" applyNumberFormat="1" applyFont="1" applyFill="1" applyBorder="1" applyAlignment="1">
      <alignment horizontal="center" vertical="center" wrapText="1"/>
      <protection/>
    </xf>
    <xf numFmtId="0" fontId="12" fillId="0" borderId="0" xfId="509" applyFont="1" applyFill="1" applyAlignment="1">
      <alignment horizontal="center" vertical="center" wrapText="1"/>
      <protection/>
    </xf>
    <xf numFmtId="3" fontId="12" fillId="0" borderId="0" xfId="509" applyNumberFormat="1" applyFont="1" applyFill="1" applyAlignment="1">
      <alignment horizontal="center" vertical="center" wrapText="1"/>
      <protection/>
    </xf>
    <xf numFmtId="0" fontId="12" fillId="0" borderId="0" xfId="509" applyFont="1" applyFill="1" applyAlignment="1">
      <alignment horizontal="center" vertical="center"/>
      <protection/>
    </xf>
    <xf numFmtId="2" fontId="55" fillId="0" borderId="0" xfId="485" applyNumberFormat="1" applyFont="1" applyAlignment="1">
      <alignment wrapText="1"/>
      <protection/>
    </xf>
    <xf numFmtId="0" fontId="8" fillId="0" borderId="28" xfId="509" applyFont="1" applyFill="1" applyBorder="1" applyAlignment="1">
      <alignment horizontal="center" vertical="center"/>
      <protection/>
    </xf>
    <xf numFmtId="0" fontId="63" fillId="0" borderId="29" xfId="506" applyFont="1" applyFill="1" applyBorder="1" applyAlignment="1">
      <alignment vertical="center" wrapText="1"/>
      <protection/>
    </xf>
    <xf numFmtId="3" fontId="10" fillId="0" borderId="29" xfId="509" applyNumberFormat="1" applyFont="1" applyFill="1" applyBorder="1" applyAlignment="1">
      <alignment horizontal="center" vertical="center"/>
      <protection/>
    </xf>
    <xf numFmtId="3" fontId="6" fillId="0" borderId="0" xfId="509" applyNumberFormat="1" applyFont="1" applyFill="1" applyAlignment="1">
      <alignment vertical="center"/>
      <protection/>
    </xf>
    <xf numFmtId="0" fontId="63" fillId="0" borderId="3" xfId="506" applyFont="1" applyFill="1" applyBorder="1" applyAlignment="1">
      <alignment vertical="center" wrapText="1"/>
      <protection/>
    </xf>
    <xf numFmtId="3" fontId="55" fillId="0" borderId="0" xfId="485" applyNumberFormat="1" applyFont="1" applyAlignment="1">
      <alignment horizontal="center" vertical="center" wrapText="1"/>
      <protection/>
    </xf>
    <xf numFmtId="178" fontId="55" fillId="0" borderId="3" xfId="485" applyNumberFormat="1" applyFont="1" applyBorder="1" applyAlignment="1">
      <alignment horizontal="center" vertical="center" wrapText="1"/>
      <protection/>
    </xf>
    <xf numFmtId="178" fontId="55" fillId="0" borderId="3" xfId="485" applyNumberFormat="1" applyFont="1" applyBorder="1" applyAlignment="1">
      <alignment horizontal="center" vertical="center"/>
      <protection/>
    </xf>
    <xf numFmtId="178" fontId="55" fillId="0" borderId="0" xfId="485" applyNumberFormat="1" applyFont="1" applyAlignment="1">
      <alignment horizontal="center" vertical="center"/>
      <protection/>
    </xf>
    <xf numFmtId="178" fontId="10" fillId="0" borderId="0" xfId="509" applyNumberFormat="1" applyFont="1" applyFill="1" applyAlignment="1">
      <alignment vertical="center"/>
      <protection/>
    </xf>
    <xf numFmtId="0" fontId="50" fillId="0" borderId="0" xfId="508" applyFont="1" applyFill="1" applyAlignment="1">
      <alignment horizontal="center" vertical="center" wrapText="1"/>
      <protection/>
    </xf>
    <xf numFmtId="0" fontId="15" fillId="0" borderId="0" xfId="484" applyAlignment="1">
      <alignment/>
      <protection/>
    </xf>
    <xf numFmtId="1" fontId="77" fillId="0" borderId="3" xfId="505" applyNumberFormat="1" applyFont="1" applyFill="1" applyBorder="1" applyAlignment="1" applyProtection="1">
      <alignment horizontal="center" vertical="center" wrapText="1"/>
      <protection/>
    </xf>
    <xf numFmtId="1" fontId="78" fillId="0" borderId="3" xfId="505" applyNumberFormat="1" applyFont="1" applyFill="1" applyBorder="1" applyAlignment="1" applyProtection="1">
      <alignment horizontal="center" vertical="center" wrapText="1"/>
      <protection/>
    </xf>
    <xf numFmtId="1" fontId="75" fillId="0" borderId="0" xfId="505" applyNumberFormat="1" applyFont="1" applyFill="1" applyAlignment="1" applyProtection="1">
      <alignment horizontal="center"/>
      <protection locked="0"/>
    </xf>
    <xf numFmtId="0" fontId="45" fillId="0" borderId="0" xfId="508" applyFont="1" applyFill="1">
      <alignment/>
      <protection/>
    </xf>
    <xf numFmtId="0" fontId="15" fillId="0" borderId="0" xfId="484" applyAlignment="1">
      <alignment vertical="center"/>
      <protection/>
    </xf>
    <xf numFmtId="0" fontId="50" fillId="0" borderId="0" xfId="508" applyFont="1" applyFill="1" applyAlignment="1">
      <alignment horizontal="center" wrapText="1"/>
      <protection/>
    </xf>
    <xf numFmtId="0" fontId="48" fillId="0" borderId="0" xfId="508" applyFont="1" applyFill="1" applyAlignment="1">
      <alignment horizontal="center" wrapText="1"/>
      <protection/>
    </xf>
    <xf numFmtId="0" fontId="69" fillId="0" borderId="3" xfId="499" applyFont="1" applyBorder="1" applyAlignment="1">
      <alignment horizontal="left" vertical="center" wrapText="1" indent="1"/>
      <protection/>
    </xf>
    <xf numFmtId="3" fontId="47" fillId="0" borderId="39" xfId="499" applyNumberFormat="1" applyFont="1" applyFill="1" applyBorder="1" applyAlignment="1">
      <alignment horizontal="center" vertical="center" wrapText="1"/>
      <protection/>
    </xf>
    <xf numFmtId="1" fontId="47" fillId="0" borderId="39" xfId="499" applyNumberFormat="1" applyFont="1" applyFill="1" applyBorder="1" applyAlignment="1">
      <alignment horizontal="center" vertical="center" wrapText="1"/>
      <protection/>
    </xf>
    <xf numFmtId="178" fontId="47" fillId="0" borderId="29" xfId="499" applyNumberFormat="1" applyFont="1" applyFill="1" applyBorder="1" applyAlignment="1">
      <alignment horizontal="center" vertical="center" wrapText="1"/>
      <protection/>
    </xf>
    <xf numFmtId="178" fontId="47" fillId="0" borderId="39" xfId="499" applyNumberFormat="1" applyFont="1" applyFill="1" applyBorder="1" applyAlignment="1">
      <alignment horizontal="center" vertical="center"/>
      <protection/>
    </xf>
    <xf numFmtId="178" fontId="53" fillId="0" borderId="3" xfId="505" applyNumberFormat="1" applyFont="1" applyFill="1" applyBorder="1" applyAlignment="1" applyProtection="1">
      <alignment horizontal="center" vertical="center"/>
      <protection locked="0"/>
    </xf>
    <xf numFmtId="3" fontId="75" fillId="0" borderId="3" xfId="505" applyNumberFormat="1" applyFont="1" applyFill="1" applyBorder="1" applyAlignment="1" applyProtection="1">
      <alignment horizontal="center" vertical="center"/>
      <protection locked="0"/>
    </xf>
    <xf numFmtId="1" fontId="55" fillId="0" borderId="3" xfId="505" applyNumberFormat="1" applyFont="1" applyFill="1" applyBorder="1" applyAlignment="1" applyProtection="1">
      <alignment vertical="center" wrapText="1"/>
      <protection locked="0"/>
    </xf>
    <xf numFmtId="1" fontId="87" fillId="0" borderId="0" xfId="505" applyNumberFormat="1" applyFont="1" applyFill="1" applyBorder="1" applyProtection="1">
      <alignment/>
      <protection locked="0"/>
    </xf>
    <xf numFmtId="172" fontId="87" fillId="0" borderId="0" xfId="505" applyNumberFormat="1" applyFont="1" applyFill="1" applyBorder="1" applyProtection="1">
      <alignment/>
      <protection locked="0"/>
    </xf>
    <xf numFmtId="1" fontId="88" fillId="0" borderId="0" xfId="505" applyNumberFormat="1" applyFont="1" applyFill="1" applyBorder="1" applyProtection="1">
      <alignment/>
      <protection locked="0"/>
    </xf>
    <xf numFmtId="3" fontId="88" fillId="0" borderId="0" xfId="505" applyNumberFormat="1" applyFont="1" applyFill="1" applyBorder="1" applyProtection="1">
      <alignment/>
      <protection locked="0"/>
    </xf>
    <xf numFmtId="3" fontId="87" fillId="0" borderId="0" xfId="505" applyNumberFormat="1" applyFont="1" applyFill="1" applyBorder="1" applyProtection="1">
      <alignment/>
      <protection locked="0"/>
    </xf>
    <xf numFmtId="3" fontId="55" fillId="0" borderId="3" xfId="486" applyNumberFormat="1" applyFont="1" applyBorder="1" applyAlignment="1">
      <alignment horizontal="center" vertical="center" wrapText="1"/>
      <protection/>
    </xf>
    <xf numFmtId="0" fontId="55" fillId="0" borderId="3" xfId="486" applyFont="1" applyBorder="1" applyAlignment="1">
      <alignment horizontal="left" vertical="center" wrapText="1"/>
      <protection/>
    </xf>
    <xf numFmtId="0" fontId="55" fillId="0" borderId="3" xfId="486" applyFont="1" applyBorder="1" applyAlignment="1">
      <alignment vertical="center" wrapText="1"/>
      <protection/>
    </xf>
    <xf numFmtId="3" fontId="55" fillId="0" borderId="3" xfId="486" applyNumberFormat="1" applyFont="1" applyFill="1" applyBorder="1" applyAlignment="1">
      <alignment horizontal="center" vertical="center" wrapText="1"/>
      <protection/>
    </xf>
    <xf numFmtId="3" fontId="55" fillId="81" borderId="3" xfId="486" applyNumberFormat="1" applyFont="1" applyFill="1" applyBorder="1" applyAlignment="1">
      <alignment horizontal="center" vertical="center" wrapText="1"/>
      <protection/>
    </xf>
    <xf numFmtId="0" fontId="55" fillId="81" borderId="3" xfId="486" applyFont="1" applyFill="1" applyBorder="1" applyAlignment="1">
      <alignment horizontal="left" vertical="center" wrapText="1"/>
      <protection/>
    </xf>
    <xf numFmtId="1" fontId="4" fillId="81" borderId="3" xfId="432" applyNumberFormat="1" applyFont="1" applyFill="1" applyBorder="1" applyAlignment="1">
      <alignment horizontal="center" vertical="center" wrapText="1"/>
      <protection/>
    </xf>
    <xf numFmtId="0" fontId="51" fillId="0" borderId="0" xfId="485" applyFont="1" applyAlignment="1">
      <alignment horizontal="right"/>
      <protection/>
    </xf>
    <xf numFmtId="2" fontId="51" fillId="0" borderId="0" xfId="485" applyNumberFormat="1" applyFont="1" applyAlignment="1">
      <alignment horizontal="right" wrapText="1"/>
      <protection/>
    </xf>
    <xf numFmtId="2" fontId="47" fillId="0" borderId="0" xfId="485" applyNumberFormat="1" applyFont="1" applyAlignment="1">
      <alignment horizontal="center" wrapText="1"/>
      <protection/>
    </xf>
    <xf numFmtId="2" fontId="55" fillId="0" borderId="3" xfId="485" applyNumberFormat="1" applyFont="1" applyFill="1" applyBorder="1" applyAlignment="1">
      <alignment horizontal="left" vertical="center" wrapText="1"/>
      <protection/>
    </xf>
    <xf numFmtId="3" fontId="12" fillId="81" borderId="0" xfId="509" applyNumberFormat="1" applyFont="1" applyFill="1">
      <alignment/>
      <protection/>
    </xf>
    <xf numFmtId="0" fontId="12" fillId="81" borderId="0" xfId="509" applyFont="1" applyFill="1" applyAlignment="1">
      <alignment wrapText="1"/>
      <protection/>
    </xf>
    <xf numFmtId="1" fontId="8" fillId="0" borderId="29" xfId="432" applyNumberFormat="1" applyFont="1" applyFill="1" applyBorder="1" applyAlignment="1">
      <alignment horizontal="center" vertical="center" wrapText="1"/>
      <protection/>
    </xf>
    <xf numFmtId="0" fontId="53" fillId="0" borderId="3" xfId="508" applyFont="1" applyFill="1" applyBorder="1" applyAlignment="1">
      <alignment horizontal="center" vertical="center" wrapText="1"/>
      <protection/>
    </xf>
    <xf numFmtId="0" fontId="52" fillId="0" borderId="3" xfId="508" applyFont="1" applyFill="1" applyBorder="1" applyAlignment="1">
      <alignment horizontal="center" vertical="top" wrapText="1"/>
      <protection/>
    </xf>
    <xf numFmtId="0" fontId="53" fillId="0" borderId="3" xfId="508" applyFont="1" applyFill="1" applyBorder="1" applyAlignment="1">
      <alignment horizontal="center" vertical="center" wrapText="1"/>
      <protection/>
    </xf>
    <xf numFmtId="0" fontId="48" fillId="0" borderId="0" xfId="508" applyFont="1" applyFill="1" applyAlignment="1">
      <alignment horizontal="center" vertical="top" wrapText="1"/>
      <protection/>
    </xf>
    <xf numFmtId="0" fontId="51" fillId="0" borderId="0" xfId="508" applyFont="1" applyFill="1" applyAlignment="1">
      <alignment horizontal="center" vertical="top" wrapText="1"/>
      <protection/>
    </xf>
    <xf numFmtId="0" fontId="52" fillId="0" borderId="0" xfId="508" applyFont="1" applyFill="1" applyAlignment="1">
      <alignment horizontal="center" vertical="top" wrapText="1"/>
      <protection/>
    </xf>
    <xf numFmtId="0" fontId="49" fillId="0" borderId="0" xfId="508" applyFont="1" applyFill="1" applyAlignment="1">
      <alignment horizontal="center" vertical="center" wrapText="1"/>
      <protection/>
    </xf>
    <xf numFmtId="0" fontId="50" fillId="0" borderId="0" xfId="508" applyFont="1" applyFill="1" applyAlignment="1">
      <alignment horizontal="center" vertical="center" wrapText="1"/>
      <protection/>
    </xf>
    <xf numFmtId="1" fontId="8" fillId="0" borderId="32" xfId="432" applyNumberFormat="1" applyFont="1" applyFill="1" applyBorder="1" applyAlignment="1">
      <alignment horizontal="center" vertical="center" wrapText="1"/>
      <protection/>
    </xf>
    <xf numFmtId="1" fontId="8" fillId="0" borderId="40" xfId="432" applyNumberFormat="1" applyFont="1" applyFill="1" applyBorder="1" applyAlignment="1">
      <alignment horizontal="center" vertical="center" wrapText="1"/>
      <protection/>
    </xf>
    <xf numFmtId="0" fontId="85" fillId="0" borderId="0" xfId="484" applyFont="1" applyAlignment="1">
      <alignment horizontal="center" wrapText="1"/>
      <protection/>
    </xf>
    <xf numFmtId="0" fontId="85" fillId="0" borderId="0" xfId="484" applyFont="1" applyAlignment="1">
      <alignment horizontal="center"/>
      <protection/>
    </xf>
    <xf numFmtId="0" fontId="85" fillId="0" borderId="0" xfId="484" applyFont="1" applyAlignment="1">
      <alignment horizontal="center" vertical="center" wrapText="1"/>
      <protection/>
    </xf>
    <xf numFmtId="0" fontId="85" fillId="0" borderId="0" xfId="484" applyFont="1" applyAlignment="1">
      <alignment horizontal="center" vertical="center"/>
      <protection/>
    </xf>
    <xf numFmtId="0" fontId="49" fillId="0" borderId="0" xfId="508" applyFont="1" applyFill="1" applyAlignment="1">
      <alignment horizontal="center" wrapText="1"/>
      <protection/>
    </xf>
    <xf numFmtId="0" fontId="51" fillId="0" borderId="0" xfId="508" applyFont="1" applyFill="1" applyAlignment="1">
      <alignment horizontal="center" wrapText="1"/>
      <protection/>
    </xf>
    <xf numFmtId="0" fontId="52" fillId="0" borderId="0" xfId="508" applyFont="1" applyFill="1" applyAlignment="1">
      <alignment horizontal="center" wrapText="1"/>
      <protection/>
    </xf>
    <xf numFmtId="0" fontId="53" fillId="0" borderId="32" xfId="499" applyFont="1" applyFill="1" applyBorder="1" applyAlignment="1">
      <alignment horizontal="center" vertical="center" wrapText="1"/>
      <protection/>
    </xf>
    <xf numFmtId="0" fontId="53" fillId="0" borderId="40" xfId="499" applyFont="1" applyFill="1" applyBorder="1" applyAlignment="1">
      <alignment horizontal="center" vertical="center" wrapText="1"/>
      <protection/>
    </xf>
    <xf numFmtId="0" fontId="73" fillId="0" borderId="0" xfId="499" applyFont="1" applyAlignment="1">
      <alignment horizontal="center" wrapText="1"/>
      <protection/>
    </xf>
    <xf numFmtId="0" fontId="73" fillId="0" borderId="0" xfId="499" applyFont="1" applyAlignment="1">
      <alignment horizontal="center"/>
      <protection/>
    </xf>
    <xf numFmtId="0" fontId="73" fillId="0" borderId="33" xfId="499" applyFont="1" applyFill="1" applyBorder="1" applyAlignment="1">
      <alignment horizontal="center" vertical="top" wrapText="1"/>
      <protection/>
    </xf>
    <xf numFmtId="0" fontId="71" fillId="0" borderId="35" xfId="499" applyFont="1" applyFill="1" applyBorder="1" applyAlignment="1">
      <alignment horizontal="center" vertical="center" wrapText="1"/>
      <protection/>
    </xf>
    <xf numFmtId="0" fontId="71" fillId="0" borderId="41" xfId="499" applyFont="1" applyFill="1" applyBorder="1" applyAlignment="1">
      <alignment horizontal="center" vertical="center" wrapText="1"/>
      <protection/>
    </xf>
    <xf numFmtId="0" fontId="71" fillId="0" borderId="36" xfId="499" applyFont="1" applyFill="1" applyBorder="1" applyAlignment="1">
      <alignment horizontal="center" vertical="center" wrapText="1"/>
      <protection/>
    </xf>
    <xf numFmtId="0" fontId="71" fillId="0" borderId="31" xfId="499" applyFont="1" applyFill="1" applyBorder="1" applyAlignment="1">
      <alignment horizontal="center" vertical="center" wrapText="1"/>
      <protection/>
    </xf>
    <xf numFmtId="0" fontId="71" fillId="0" borderId="33" xfId="499" applyFont="1" applyFill="1" applyBorder="1" applyAlignment="1">
      <alignment horizontal="center" vertical="center" wrapText="1"/>
      <protection/>
    </xf>
    <xf numFmtId="0" fontId="71" fillId="0" borderId="34" xfId="499" applyFont="1" applyFill="1" applyBorder="1" applyAlignment="1">
      <alignment horizontal="center" vertical="center" wrapText="1"/>
      <protection/>
    </xf>
    <xf numFmtId="1" fontId="73" fillId="0" borderId="0" xfId="505" applyNumberFormat="1" applyFont="1" applyFill="1" applyAlignment="1" applyProtection="1">
      <alignment horizontal="center"/>
      <protection locked="0"/>
    </xf>
    <xf numFmtId="1" fontId="75" fillId="0" borderId="0" xfId="505" applyNumberFormat="1" applyFont="1" applyFill="1" applyAlignment="1" applyProtection="1">
      <alignment horizontal="center"/>
      <protection locked="0"/>
    </xf>
    <xf numFmtId="1" fontId="73" fillId="0" borderId="33" xfId="505" applyNumberFormat="1" applyFont="1" applyFill="1" applyBorder="1" applyAlignment="1" applyProtection="1">
      <alignment horizontal="center"/>
      <protection locked="0"/>
    </xf>
    <xf numFmtId="1" fontId="45" fillId="0" borderId="28" xfId="505" applyNumberFormat="1" applyFont="1" applyFill="1" applyBorder="1" applyAlignment="1" applyProtection="1">
      <alignment horizontal="center"/>
      <protection/>
    </xf>
    <xf numFmtId="1" fontId="45" fillId="0" borderId="30" xfId="505" applyNumberFormat="1" applyFont="1" applyFill="1" applyBorder="1" applyAlignment="1" applyProtection="1">
      <alignment horizontal="center"/>
      <protection/>
    </xf>
    <xf numFmtId="1" fontId="45" fillId="0" borderId="29" xfId="505" applyNumberFormat="1" applyFont="1" applyFill="1" applyBorder="1" applyAlignment="1" applyProtection="1">
      <alignment horizontal="center"/>
      <protection/>
    </xf>
    <xf numFmtId="1" fontId="55" fillId="0" borderId="3" xfId="505" applyNumberFormat="1" applyFont="1" applyFill="1" applyBorder="1" applyAlignment="1" applyProtection="1">
      <alignment horizontal="center" vertical="center" wrapText="1"/>
      <protection/>
    </xf>
    <xf numFmtId="1" fontId="55" fillId="0" borderId="28" xfId="505" applyNumberFormat="1" applyFont="1" applyFill="1" applyBorder="1" applyAlignment="1" applyProtection="1">
      <alignment horizontal="center" vertical="center" wrapText="1"/>
      <protection/>
    </xf>
    <xf numFmtId="1" fontId="55" fillId="0" borderId="35" xfId="505" applyNumberFormat="1" applyFont="1" applyFill="1" applyBorder="1" applyAlignment="1" applyProtection="1">
      <alignment horizontal="center" vertical="center" wrapText="1"/>
      <protection/>
    </xf>
    <xf numFmtId="1" fontId="55" fillId="0" borderId="41" xfId="505" applyNumberFormat="1" applyFont="1" applyFill="1" applyBorder="1" applyAlignment="1" applyProtection="1">
      <alignment horizontal="center" vertical="center" wrapText="1"/>
      <protection/>
    </xf>
    <xf numFmtId="1" fontId="55" fillId="0" borderId="36" xfId="505" applyNumberFormat="1" applyFont="1" applyFill="1" applyBorder="1" applyAlignment="1" applyProtection="1">
      <alignment horizontal="center" vertical="center" wrapText="1"/>
      <protection/>
    </xf>
    <xf numFmtId="1" fontId="55" fillId="0" borderId="42" xfId="505" applyNumberFormat="1" applyFont="1" applyFill="1" applyBorder="1" applyAlignment="1" applyProtection="1">
      <alignment horizontal="center" vertical="center" wrapText="1"/>
      <protection/>
    </xf>
    <xf numFmtId="1" fontId="55" fillId="0" borderId="0" xfId="505" applyNumberFormat="1" applyFont="1" applyFill="1" applyBorder="1" applyAlignment="1" applyProtection="1">
      <alignment horizontal="center" vertical="center" wrapText="1"/>
      <protection/>
    </xf>
    <xf numFmtId="1" fontId="55" fillId="0" borderId="43" xfId="505" applyNumberFormat="1" applyFont="1" applyFill="1" applyBorder="1" applyAlignment="1" applyProtection="1">
      <alignment horizontal="center" vertical="center" wrapText="1"/>
      <protection/>
    </xf>
    <xf numFmtId="1" fontId="55" fillId="0" borderId="31" xfId="505" applyNumberFormat="1" applyFont="1" applyFill="1" applyBorder="1" applyAlignment="1" applyProtection="1">
      <alignment horizontal="center" vertical="center" wrapText="1"/>
      <protection/>
    </xf>
    <xf numFmtId="1" fontId="55" fillId="0" borderId="33" xfId="505" applyNumberFormat="1" applyFont="1" applyFill="1" applyBorder="1" applyAlignment="1" applyProtection="1">
      <alignment horizontal="center" vertical="center" wrapText="1"/>
      <protection/>
    </xf>
    <xf numFmtId="1" fontId="55" fillId="0" borderId="34" xfId="505" applyNumberFormat="1" applyFont="1" applyFill="1" applyBorder="1" applyAlignment="1" applyProtection="1">
      <alignment horizontal="center" vertical="center" wrapText="1"/>
      <protection/>
    </xf>
    <xf numFmtId="1" fontId="55" fillId="0" borderId="3" xfId="505" applyNumberFormat="1" applyFont="1" applyFill="1" applyBorder="1" applyAlignment="1" applyProtection="1">
      <alignment horizontal="center" vertical="center" wrapText="1"/>
      <protection locked="0"/>
    </xf>
    <xf numFmtId="1" fontId="77" fillId="0" borderId="28" xfId="505" applyNumberFormat="1" applyFont="1" applyFill="1" applyBorder="1" applyAlignment="1" applyProtection="1">
      <alignment horizontal="center" vertical="center" wrapText="1"/>
      <protection/>
    </xf>
    <xf numFmtId="1" fontId="77" fillId="0" borderId="29" xfId="505" applyNumberFormat="1" applyFont="1" applyFill="1" applyBorder="1" applyAlignment="1" applyProtection="1">
      <alignment horizontal="center" vertical="center" wrapText="1"/>
      <protection/>
    </xf>
    <xf numFmtId="1" fontId="78" fillId="0" borderId="3" xfId="505" applyNumberFormat="1" applyFont="1" applyFill="1" applyBorder="1" applyAlignment="1" applyProtection="1">
      <alignment horizontal="center" vertical="center" wrapText="1"/>
      <protection/>
    </xf>
    <xf numFmtId="1" fontId="78" fillId="0" borderId="32" xfId="505" applyNumberFormat="1" applyFont="1" applyFill="1" applyBorder="1" applyAlignment="1" applyProtection="1">
      <alignment horizontal="center" vertical="center" wrapText="1"/>
      <protection/>
    </xf>
    <xf numFmtId="1" fontId="78" fillId="0" borderId="40" xfId="505" applyNumberFormat="1" applyFont="1" applyFill="1" applyBorder="1" applyAlignment="1" applyProtection="1">
      <alignment horizontal="center" vertical="center" wrapText="1"/>
      <protection/>
    </xf>
    <xf numFmtId="1" fontId="78" fillId="0" borderId="35" xfId="505" applyNumberFormat="1" applyFont="1" applyFill="1" applyBorder="1" applyAlignment="1" applyProtection="1">
      <alignment horizontal="center" vertical="center" wrapText="1"/>
      <protection/>
    </xf>
    <xf numFmtId="1" fontId="78" fillId="0" borderId="36" xfId="505" applyNumberFormat="1" applyFont="1" applyFill="1" applyBorder="1" applyAlignment="1" applyProtection="1">
      <alignment horizontal="center" vertical="center" wrapText="1"/>
      <protection/>
    </xf>
    <xf numFmtId="1" fontId="45" fillId="0" borderId="28" xfId="505" applyNumberFormat="1" applyFont="1" applyFill="1" applyBorder="1" applyAlignment="1" applyProtection="1">
      <alignment horizontal="center" vertical="center"/>
      <protection locked="0"/>
    </xf>
    <xf numFmtId="1" fontId="45" fillId="0" borderId="29" xfId="505" applyNumberFormat="1" applyFont="1" applyFill="1" applyBorder="1" applyAlignment="1" applyProtection="1">
      <alignment horizontal="center" vertical="center"/>
      <protection locked="0"/>
    </xf>
    <xf numFmtId="0" fontId="3" fillId="0" borderId="0" xfId="509" applyFont="1" applyFill="1" applyAlignment="1">
      <alignment horizontal="center" vertical="center" wrapText="1"/>
      <protection/>
    </xf>
    <xf numFmtId="0" fontId="5" fillId="0" borderId="0" xfId="509" applyFont="1" applyFill="1" applyAlignment="1">
      <alignment horizontal="center"/>
      <protection/>
    </xf>
    <xf numFmtId="0" fontId="6" fillId="0" borderId="3" xfId="509" applyFont="1" applyFill="1" applyBorder="1" applyAlignment="1">
      <alignment horizontal="center"/>
      <protection/>
    </xf>
    <xf numFmtId="0" fontId="8" fillId="0" borderId="3" xfId="509" applyFont="1" applyFill="1" applyBorder="1" applyAlignment="1">
      <alignment horizontal="center" vertical="center"/>
      <protection/>
    </xf>
    <xf numFmtId="0" fontId="3" fillId="0" borderId="0" xfId="509" applyFont="1" applyFill="1" applyAlignment="1">
      <alignment horizontal="center"/>
      <protection/>
    </xf>
    <xf numFmtId="0" fontId="56" fillId="0" borderId="0" xfId="509" applyFont="1" applyFill="1" applyAlignment="1">
      <alignment horizontal="center" vertical="center" wrapText="1"/>
      <protection/>
    </xf>
    <xf numFmtId="0" fontId="57" fillId="0" borderId="0" xfId="509" applyFont="1" applyFill="1" applyAlignment="1">
      <alignment horizontal="center" wrapText="1"/>
      <protection/>
    </xf>
    <xf numFmtId="0" fontId="57" fillId="0" borderId="0" xfId="509" applyFont="1" applyFill="1" applyAlignment="1">
      <alignment horizontal="center"/>
      <protection/>
    </xf>
    <xf numFmtId="0" fontId="58" fillId="0" borderId="0" xfId="509" applyFont="1" applyFill="1" applyAlignment="1">
      <alignment horizontal="center"/>
      <protection/>
    </xf>
    <xf numFmtId="0" fontId="59" fillId="0" borderId="3" xfId="509" applyFont="1" applyFill="1" applyBorder="1" applyAlignment="1">
      <alignment horizontal="center" vertical="center"/>
      <protection/>
    </xf>
    <xf numFmtId="0" fontId="55" fillId="0" borderId="3" xfId="485" applyFont="1" applyBorder="1" applyAlignment="1">
      <alignment horizontal="center" vertical="center"/>
      <protection/>
    </xf>
    <xf numFmtId="0" fontId="15" fillId="0" borderId="3" xfId="484" applyBorder="1" applyAlignment="1">
      <alignment horizontal="center" vertical="center"/>
      <protection/>
    </xf>
    <xf numFmtId="2" fontId="55" fillId="0" borderId="3" xfId="485" applyNumberFormat="1" applyFont="1" applyBorder="1" applyAlignment="1">
      <alignment horizontal="center" vertical="center" wrapText="1"/>
      <protection/>
    </xf>
    <xf numFmtId="0" fontId="15" fillId="0" borderId="3" xfId="484" applyBorder="1" applyAlignment="1">
      <alignment vertical="center" wrapText="1"/>
      <protection/>
    </xf>
    <xf numFmtId="0" fontId="52" fillId="81" borderId="3" xfId="485" applyFont="1" applyFill="1" applyBorder="1" applyAlignment="1">
      <alignment horizontal="center" vertical="center" wrapText="1"/>
      <protection/>
    </xf>
    <xf numFmtId="0" fontId="38" fillId="81" borderId="3" xfId="484" applyFont="1" applyFill="1" applyBorder="1" applyAlignment="1">
      <alignment horizontal="center" vertical="center" wrapText="1"/>
      <protection/>
    </xf>
    <xf numFmtId="0" fontId="52" fillId="0" borderId="3" xfId="485" applyNumberFormat="1" applyFont="1" applyBorder="1" applyAlignment="1">
      <alignment horizontal="center" vertical="center" wrapText="1"/>
      <protection/>
    </xf>
    <xf numFmtId="0" fontId="55" fillId="0" borderId="3" xfId="485" applyFont="1" applyBorder="1" applyAlignment="1">
      <alignment horizontal="center" vertical="center" wrapText="1"/>
      <protection/>
    </xf>
    <xf numFmtId="0" fontId="15" fillId="0" borderId="3" xfId="484" applyBorder="1" applyAlignment="1">
      <alignment horizontal="center" vertical="center" wrapText="1"/>
      <protection/>
    </xf>
    <xf numFmtId="0" fontId="50" fillId="0" borderId="0" xfId="485" applyFont="1" applyAlignment="1">
      <alignment horizontal="center" vertical="center" wrapText="1"/>
      <protection/>
    </xf>
    <xf numFmtId="0" fontId="15" fillId="0" borderId="0" xfId="484" applyAlignment="1">
      <alignment wrapText="1"/>
      <protection/>
    </xf>
    <xf numFmtId="0" fontId="15" fillId="0" borderId="0" xfId="484" applyAlignment="1">
      <alignment/>
      <protection/>
    </xf>
    <xf numFmtId="2" fontId="47" fillId="0" borderId="33" xfId="485" applyNumberFormat="1" applyFont="1" applyBorder="1" applyAlignment="1">
      <alignment horizontal="center" wrapText="1"/>
      <protection/>
    </xf>
    <xf numFmtId="0" fontId="15" fillId="0" borderId="33" xfId="484" applyBorder="1" applyAlignment="1">
      <alignment/>
      <protection/>
    </xf>
    <xf numFmtId="0" fontId="53" fillId="17" borderId="3" xfId="485" applyFont="1" applyFill="1" applyBorder="1" applyAlignment="1">
      <alignment horizontal="center" vertical="center" wrapText="1"/>
      <protection/>
    </xf>
    <xf numFmtId="0" fontId="15" fillId="17" borderId="3" xfId="484" applyFill="1" applyBorder="1" applyAlignment="1">
      <alignment vertical="center" wrapText="1"/>
      <protection/>
    </xf>
    <xf numFmtId="0" fontId="49" fillId="0" borderId="0" xfId="485" applyFont="1" applyAlignment="1">
      <alignment horizontal="center" vertical="center" wrapText="1"/>
      <protection/>
    </xf>
    <xf numFmtId="0" fontId="47" fillId="0" borderId="0" xfId="485" applyFont="1" applyBorder="1" applyAlignment="1">
      <alignment horizontal="center"/>
      <protection/>
    </xf>
    <xf numFmtId="0" fontId="52" fillId="0" borderId="3" xfId="485" applyFont="1" applyBorder="1" applyAlignment="1">
      <alignment horizontal="center" vertical="center" wrapText="1"/>
      <protection/>
    </xf>
    <xf numFmtId="0" fontId="38" fillId="0" borderId="3" xfId="484" applyFont="1" applyBorder="1" applyAlignment="1">
      <alignment horizontal="center" vertical="center" wrapText="1"/>
      <protection/>
    </xf>
    <xf numFmtId="0" fontId="11" fillId="0" borderId="32" xfId="509" applyFont="1" applyFill="1" applyBorder="1" applyAlignment="1">
      <alignment horizontal="left" vertical="center" wrapText="1"/>
      <protection/>
    </xf>
    <xf numFmtId="0" fontId="15" fillId="0" borderId="44" xfId="484" applyBorder="1" applyAlignment="1">
      <alignment horizontal="left" vertical="center" wrapText="1"/>
      <protection/>
    </xf>
    <xf numFmtId="0" fontId="15" fillId="0" borderId="40" xfId="484" applyBorder="1" applyAlignment="1">
      <alignment horizontal="left" vertical="center" wrapText="1"/>
      <protection/>
    </xf>
    <xf numFmtId="0" fontId="8" fillId="0" borderId="0" xfId="509" applyFont="1" applyFill="1" applyAlignment="1">
      <alignment horizontal="center" vertical="center"/>
      <protection/>
    </xf>
    <xf numFmtId="0" fontId="56" fillId="0" borderId="0" xfId="509" applyFont="1" applyFill="1" applyAlignment="1">
      <alignment horizontal="center"/>
      <protection/>
    </xf>
    <xf numFmtId="0" fontId="56" fillId="0" borderId="0" xfId="509" applyFont="1" applyFill="1" applyBorder="1" applyAlignment="1">
      <alignment horizontal="center"/>
      <protection/>
    </xf>
    <xf numFmtId="0" fontId="8" fillId="81" borderId="32" xfId="509" applyFont="1" applyFill="1" applyBorder="1" applyAlignment="1">
      <alignment horizontal="center" vertical="center"/>
      <protection/>
    </xf>
    <xf numFmtId="0" fontId="8" fillId="81" borderId="44" xfId="509" applyFont="1" applyFill="1" applyBorder="1" applyAlignment="1">
      <alignment horizontal="center" vertical="center"/>
      <protection/>
    </xf>
    <xf numFmtId="0" fontId="8" fillId="81" borderId="40" xfId="509" applyFont="1" applyFill="1" applyBorder="1" applyAlignment="1">
      <alignment horizontal="center" vertical="center"/>
      <protection/>
    </xf>
    <xf numFmtId="0" fontId="8" fillId="81" borderId="32" xfId="509" applyFont="1" applyFill="1" applyBorder="1" applyAlignment="1">
      <alignment horizontal="center" vertical="center" wrapText="1"/>
      <protection/>
    </xf>
    <xf numFmtId="0" fontId="8" fillId="81" borderId="44" xfId="509" applyFont="1" applyFill="1" applyBorder="1" applyAlignment="1">
      <alignment horizontal="center" vertical="center" wrapText="1"/>
      <protection/>
    </xf>
    <xf numFmtId="0" fontId="8" fillId="81" borderId="40" xfId="509" applyFont="1" applyFill="1" applyBorder="1" applyAlignment="1">
      <alignment horizontal="center" vertical="center" wrapText="1"/>
      <protection/>
    </xf>
    <xf numFmtId="0" fontId="56" fillId="0" borderId="33" xfId="509" applyFont="1" applyFill="1" applyBorder="1" applyAlignment="1">
      <alignment horizontal="center" vertical="center"/>
      <protection/>
    </xf>
    <xf numFmtId="0" fontId="7" fillId="0" borderId="0" xfId="509" applyFont="1" applyFill="1" applyAlignment="1">
      <alignment horizontal="center"/>
      <protection/>
    </xf>
    <xf numFmtId="0" fontId="47" fillId="0" borderId="33" xfId="485" applyFont="1" applyBorder="1" applyAlignment="1">
      <alignment horizontal="center"/>
      <protection/>
    </xf>
    <xf numFmtId="0" fontId="6" fillId="0" borderId="28" xfId="509" applyFont="1" applyFill="1" applyBorder="1" applyAlignment="1">
      <alignment horizontal="center"/>
      <protection/>
    </xf>
    <xf numFmtId="0" fontId="6" fillId="0" borderId="30" xfId="509" applyFont="1" applyFill="1" applyBorder="1" applyAlignment="1">
      <alignment horizontal="center"/>
      <protection/>
    </xf>
    <xf numFmtId="0" fontId="8" fillId="0" borderId="32" xfId="509" applyFont="1" applyFill="1" applyBorder="1" applyAlignment="1">
      <alignment horizontal="center" vertical="center"/>
      <protection/>
    </xf>
    <xf numFmtId="0" fontId="8" fillId="0" borderId="3" xfId="509" applyFont="1" applyFill="1" applyBorder="1" applyAlignment="1">
      <alignment horizontal="center" vertical="center"/>
      <protection/>
    </xf>
    <xf numFmtId="0" fontId="55" fillId="0" borderId="28" xfId="485" applyFont="1" applyFill="1" applyBorder="1" applyAlignment="1">
      <alignment horizontal="center"/>
      <protection/>
    </xf>
    <xf numFmtId="0" fontId="55" fillId="0" borderId="30" xfId="485" applyFont="1" applyFill="1" applyBorder="1" applyAlignment="1">
      <alignment horizontal="center"/>
      <protection/>
    </xf>
    <xf numFmtId="0" fontId="55" fillId="0" borderId="29" xfId="485" applyFont="1" applyFill="1" applyBorder="1" applyAlignment="1">
      <alignment horizontal="center"/>
      <protection/>
    </xf>
    <xf numFmtId="0" fontId="52" fillId="0" borderId="45" xfId="485" applyFont="1" applyBorder="1" applyAlignment="1">
      <alignment horizontal="center" vertical="center" wrapText="1"/>
      <protection/>
    </xf>
    <xf numFmtId="0" fontId="38" fillId="0" borderId="46" xfId="484" applyFont="1" applyBorder="1" applyAlignment="1">
      <alignment horizontal="center" vertical="center" wrapText="1"/>
      <protection/>
    </xf>
    <xf numFmtId="0" fontId="55" fillId="0" borderId="3" xfId="485" applyFont="1" applyFill="1" applyBorder="1" applyAlignment="1">
      <alignment horizontal="center" vertical="center" wrapText="1"/>
      <protection/>
    </xf>
    <xf numFmtId="0" fontId="65" fillId="0" borderId="3" xfId="485" applyFont="1" applyBorder="1" applyAlignment="1">
      <alignment horizontal="center" vertical="center" wrapText="1"/>
      <protection/>
    </xf>
    <xf numFmtId="0" fontId="48" fillId="0" borderId="0" xfId="485" applyFont="1" applyAlignment="1">
      <alignment horizontal="center" vertical="center" wrapText="1"/>
      <protection/>
    </xf>
    <xf numFmtId="0" fontId="7" fillId="0" borderId="32" xfId="509" applyFont="1" applyFill="1" applyBorder="1" applyAlignment="1">
      <alignment horizontal="left" vertical="center" wrapText="1"/>
      <protection/>
    </xf>
    <xf numFmtId="0" fontId="15" fillId="0" borderId="44" xfId="484" applyBorder="1" applyAlignment="1">
      <alignment horizontal="left"/>
      <protection/>
    </xf>
    <xf numFmtId="0" fontId="15" fillId="0" borderId="40" xfId="484" applyBorder="1" applyAlignment="1">
      <alignment horizontal="left"/>
      <protection/>
    </xf>
    <xf numFmtId="0" fontId="68" fillId="0" borderId="0" xfId="509" applyFont="1" applyFill="1" applyBorder="1" applyAlignment="1">
      <alignment horizontal="center" vertical="center" wrapText="1"/>
      <protection/>
    </xf>
    <xf numFmtId="2" fontId="61" fillId="0" borderId="3" xfId="509" applyNumberFormat="1" applyFont="1" applyFill="1" applyBorder="1" applyAlignment="1">
      <alignment horizontal="center" vertical="center" wrapText="1"/>
      <protection/>
    </xf>
    <xf numFmtId="0" fontId="61" fillId="0" borderId="3" xfId="509" applyFont="1" applyFill="1" applyBorder="1" applyAlignment="1">
      <alignment horizontal="center" vertical="center" wrapText="1"/>
      <protection/>
    </xf>
    <xf numFmtId="14" fontId="10" fillId="0" borderId="3" xfId="432" applyNumberFormat="1" applyFont="1" applyBorder="1" applyAlignment="1">
      <alignment horizontal="center" vertical="center" wrapText="1"/>
      <protection/>
    </xf>
    <xf numFmtId="0" fontId="3" fillId="0" borderId="0" xfId="509" applyFont="1" applyFill="1" applyAlignment="1">
      <alignment horizontal="center" wrapText="1"/>
      <protection/>
    </xf>
    <xf numFmtId="0" fontId="56" fillId="0" borderId="33" xfId="509" applyFont="1" applyFill="1" applyBorder="1" applyAlignment="1">
      <alignment horizontal="center" vertical="center" wrapText="1"/>
      <protection/>
    </xf>
    <xf numFmtId="14" fontId="10" fillId="0" borderId="3" xfId="432" applyNumberFormat="1" applyFont="1" applyFill="1" applyBorder="1" applyAlignment="1">
      <alignment horizontal="center" vertical="center" wrapText="1"/>
      <protection/>
    </xf>
    <xf numFmtId="0" fontId="56" fillId="0" borderId="0" xfId="509" applyFont="1" applyFill="1" applyAlignment="1">
      <alignment horizontal="center" vertical="center"/>
      <protection/>
    </xf>
    <xf numFmtId="0" fontId="50" fillId="81" borderId="0" xfId="485" applyFont="1" applyFill="1" applyAlignment="1">
      <alignment horizontal="center" vertical="center" wrapText="1"/>
      <protection/>
    </xf>
    <xf numFmtId="0" fontId="50" fillId="0" borderId="0" xfId="485" applyFont="1" applyFill="1" applyAlignment="1">
      <alignment horizontal="center" vertical="center" wrapText="1"/>
      <protection/>
    </xf>
    <xf numFmtId="0" fontId="47" fillId="0" borderId="33" xfId="485" applyFont="1" applyBorder="1" applyAlignment="1">
      <alignment horizontal="center" vertical="center"/>
      <protection/>
    </xf>
    <xf numFmtId="0" fontId="81" fillId="0" borderId="33" xfId="484" applyFont="1" applyBorder="1" applyAlignment="1">
      <alignment horizontal="center"/>
      <protection/>
    </xf>
    <xf numFmtId="0" fontId="53" fillId="17" borderId="32" xfId="485" applyFont="1" applyFill="1" applyBorder="1" applyAlignment="1">
      <alignment horizontal="center" vertical="center" wrapText="1"/>
      <protection/>
    </xf>
    <xf numFmtId="0" fontId="53" fillId="17" borderId="44" xfId="485" applyFont="1" applyFill="1" applyBorder="1" applyAlignment="1">
      <alignment horizontal="center" vertical="center" wrapText="1"/>
      <protection/>
    </xf>
    <xf numFmtId="0" fontId="53" fillId="17" borderId="40" xfId="485" applyFont="1" applyFill="1" applyBorder="1" applyAlignment="1">
      <alignment horizontal="center" vertical="center" wrapText="1"/>
      <protection/>
    </xf>
    <xf numFmtId="0" fontId="53" fillId="0" borderId="28" xfId="499" applyFont="1" applyFill="1" applyBorder="1" applyAlignment="1">
      <alignment horizontal="center" vertical="center" wrapText="1"/>
      <protection/>
    </xf>
    <xf numFmtId="49" fontId="53" fillId="0" borderId="32" xfId="499" applyNumberFormat="1" applyFont="1" applyFill="1" applyBorder="1" applyAlignment="1">
      <alignment horizontal="center" vertical="center" wrapText="1"/>
      <protection/>
    </xf>
    <xf numFmtId="49" fontId="53" fillId="0" borderId="40" xfId="499" applyNumberFormat="1" applyFont="1" applyFill="1" applyBorder="1" applyAlignment="1">
      <alignment horizontal="center" vertical="center" wrapText="1"/>
      <protection/>
    </xf>
    <xf numFmtId="0" fontId="54" fillId="0" borderId="32" xfId="499" applyFont="1" applyFill="1" applyBorder="1" applyAlignment="1">
      <alignment horizontal="center" vertical="center"/>
      <protection/>
    </xf>
    <xf numFmtId="0" fontId="54" fillId="0" borderId="40" xfId="499" applyFont="1" applyFill="1" applyBorder="1" applyAlignment="1">
      <alignment horizontal="center" vertical="center"/>
      <protection/>
    </xf>
    <xf numFmtId="0" fontId="53" fillId="0" borderId="29" xfId="499" applyFont="1" applyFill="1" applyBorder="1" applyAlignment="1">
      <alignment horizontal="center" vertical="center" wrapText="1"/>
      <protection/>
    </xf>
    <xf numFmtId="49" fontId="53" fillId="0" borderId="28" xfId="499" applyNumberFormat="1" applyFont="1" applyFill="1" applyBorder="1" applyAlignment="1">
      <alignment horizontal="center" vertical="center" wrapText="1"/>
      <protection/>
    </xf>
    <xf numFmtId="0" fontId="54" fillId="0" borderId="3" xfId="499" applyFont="1" applyFill="1" applyBorder="1" applyAlignment="1">
      <alignment horizontal="center" vertical="center"/>
      <protection/>
    </xf>
    <xf numFmtId="0" fontId="54" fillId="0" borderId="3" xfId="499" applyFont="1" applyFill="1" applyBorder="1" applyAlignment="1">
      <alignment horizontal="center" vertical="center" wrapText="1"/>
      <protection/>
    </xf>
    <xf numFmtId="3" fontId="53" fillId="0" borderId="3" xfId="499" applyNumberFormat="1" applyFont="1" applyFill="1" applyBorder="1" applyAlignment="1">
      <alignment horizontal="center" vertical="center" wrapText="1"/>
      <protection/>
    </xf>
    <xf numFmtId="0" fontId="53" fillId="0" borderId="29" xfId="499" applyFont="1" applyFill="1" applyBorder="1" applyAlignment="1">
      <alignment vertical="center" wrapText="1"/>
      <protection/>
    </xf>
    <xf numFmtId="0" fontId="47" fillId="0" borderId="39" xfId="499" applyFont="1" applyFill="1" applyBorder="1" applyAlignment="1">
      <alignment vertical="center" wrapText="1"/>
      <protection/>
    </xf>
    <xf numFmtId="0" fontId="53" fillId="0" borderId="32" xfId="501" applyFont="1" applyFill="1" applyBorder="1" applyAlignment="1">
      <alignment horizontal="center" vertical="center" wrapText="1"/>
      <protection/>
    </xf>
    <xf numFmtId="0" fontId="53" fillId="0" borderId="40" xfId="501" applyFont="1" applyFill="1" applyBorder="1" applyAlignment="1">
      <alignment horizontal="center" vertical="center" wrapText="1"/>
      <protection/>
    </xf>
    <xf numFmtId="0" fontId="53" fillId="0" borderId="29" xfId="501" applyFont="1" applyFill="1" applyBorder="1" applyAlignment="1">
      <alignment horizontal="center" vertical="center" wrapText="1"/>
      <protection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3" xfId="51"/>
    <cellStyle name="20% — акцент3" xfId="52"/>
    <cellStyle name="20% - Акцент3 2" xfId="53"/>
    <cellStyle name="20% — акцент3 2" xfId="54"/>
    <cellStyle name="20% - Акцент3 3" xfId="55"/>
    <cellStyle name="20% — акцент3 3" xfId="56"/>
    <cellStyle name="20% - Акцент3 4" xfId="57"/>
    <cellStyle name="20% - Акцент3 5" xfId="58"/>
    <cellStyle name="20% - Акцент4" xfId="59"/>
    <cellStyle name="20% — акцент4" xfId="60"/>
    <cellStyle name="20% - Акцент4 2" xfId="61"/>
    <cellStyle name="20% — акцент4 2" xfId="62"/>
    <cellStyle name="20% - Акцент4 3" xfId="63"/>
    <cellStyle name="20% — акцент4 3" xfId="64"/>
    <cellStyle name="20% - Акцент4 4" xfId="65"/>
    <cellStyle name="20% - Акцент4 5" xfId="66"/>
    <cellStyle name="20% - Акцент5" xfId="67"/>
    <cellStyle name="20% — акцент5" xfId="68"/>
    <cellStyle name="20% - Акцент5 2" xfId="69"/>
    <cellStyle name="20% — акцент5 2" xfId="70"/>
    <cellStyle name="20% - Акцент5 3" xfId="71"/>
    <cellStyle name="20% - Акцент5 4" xfId="72"/>
    <cellStyle name="20% - Акцент5 5" xfId="73"/>
    <cellStyle name="20% - Акцент6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1_П_1" xfId="84"/>
    <cellStyle name="20% – Акцентування2" xfId="85"/>
    <cellStyle name="20% – Акцентування2 2" xfId="86"/>
    <cellStyle name="20% – Акцентування2_П_1" xfId="87"/>
    <cellStyle name="20% – Акцентування3" xfId="88"/>
    <cellStyle name="20% – Акцентування3 2" xfId="89"/>
    <cellStyle name="20% – Акцентування3_П_1" xfId="90"/>
    <cellStyle name="20% – Акцентування4" xfId="91"/>
    <cellStyle name="20% – Акцентування4 2" xfId="92"/>
    <cellStyle name="20% – Акцентування4_П_1" xfId="93"/>
    <cellStyle name="20% – Акцентування5" xfId="94"/>
    <cellStyle name="20% – Акцентування5 2" xfId="95"/>
    <cellStyle name="20% – Акцентування5_П_1" xfId="96"/>
    <cellStyle name="20% – Акцентування6" xfId="97"/>
    <cellStyle name="20% – Акцентування6 2" xfId="98"/>
    <cellStyle name="20% – Акцентування6_П_1" xfId="99"/>
    <cellStyle name="40% - Accent1" xfId="100"/>
    <cellStyle name="40% - Accent1 2" xfId="101"/>
    <cellStyle name="40% - Accent1_П_1" xfId="102"/>
    <cellStyle name="40% - Accent2" xfId="103"/>
    <cellStyle name="40% - Accent2 2" xfId="104"/>
    <cellStyle name="40% - Accent2_П_1" xfId="105"/>
    <cellStyle name="40% - Accent3" xfId="106"/>
    <cellStyle name="40% - Accent3 2" xfId="107"/>
    <cellStyle name="40% - Accent3_П_1" xfId="108"/>
    <cellStyle name="40% - Accent4" xfId="109"/>
    <cellStyle name="40% - Accent4 2" xfId="110"/>
    <cellStyle name="40% - Accent4_П_1" xfId="111"/>
    <cellStyle name="40% - Accent5" xfId="112"/>
    <cellStyle name="40% - Accent5 2" xfId="113"/>
    <cellStyle name="40% - Accent5_П_1" xfId="114"/>
    <cellStyle name="40% - Accent6" xfId="115"/>
    <cellStyle name="40% - Accent6 2" xfId="116"/>
    <cellStyle name="40% - Accent6_П_1" xfId="117"/>
    <cellStyle name="40% - Акцент1" xfId="118"/>
    <cellStyle name="40% — акцент1" xfId="119"/>
    <cellStyle name="40% - Акцент1 2" xfId="120"/>
    <cellStyle name="40% — акцент1 2" xfId="121"/>
    <cellStyle name="40% - Акцент1 3" xfId="122"/>
    <cellStyle name="40% — акцент1 3" xfId="123"/>
    <cellStyle name="40% - Акцент1 4" xfId="124"/>
    <cellStyle name="40% - Акцент1 5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4" xfId="141"/>
    <cellStyle name="40% — акцент4" xfId="142"/>
    <cellStyle name="40% - Акцент4 2" xfId="143"/>
    <cellStyle name="40% — акцент4 2" xfId="144"/>
    <cellStyle name="40% - Акцент4 3" xfId="145"/>
    <cellStyle name="40% — акцент4 3" xfId="146"/>
    <cellStyle name="40% - Акцент4 4" xfId="147"/>
    <cellStyle name="40% - Акцент4 5" xfId="148"/>
    <cellStyle name="40% - Акцент5" xfId="149"/>
    <cellStyle name="40% — акцент5" xfId="150"/>
    <cellStyle name="40% - Акцент5 2" xfId="151"/>
    <cellStyle name="40% — акцент5 2" xfId="152"/>
    <cellStyle name="40% - Акцент5 3" xfId="153"/>
    <cellStyle name="40% — акцент5 3" xfId="154"/>
    <cellStyle name="40% - Акцент5 4" xfId="155"/>
    <cellStyle name="40% - Акцент5 5" xfId="156"/>
    <cellStyle name="40% - Акцент6" xfId="157"/>
    <cellStyle name="40% — акцент6" xfId="158"/>
    <cellStyle name="40% - Акцент6 2" xfId="159"/>
    <cellStyle name="40% — акцент6 2" xfId="160"/>
    <cellStyle name="40% - Акцент6 3" xfId="161"/>
    <cellStyle name="40% — акцент6 3" xfId="162"/>
    <cellStyle name="40% - Акцент6 4" xfId="163"/>
    <cellStyle name="40% - Акцент6 5" xfId="164"/>
    <cellStyle name="40% – Акцентування1" xfId="165"/>
    <cellStyle name="40% – Акцентування1 2" xfId="166"/>
    <cellStyle name="40% – Акцентування1_П_1" xfId="167"/>
    <cellStyle name="40% – Акцентування2" xfId="168"/>
    <cellStyle name="40% – Акцентування2 2" xfId="169"/>
    <cellStyle name="40% – Акцентування2_П_1" xfId="170"/>
    <cellStyle name="40% – Акцентування3" xfId="171"/>
    <cellStyle name="40% – Акцентування3 2" xfId="172"/>
    <cellStyle name="40% – Акцентування3_П_1" xfId="173"/>
    <cellStyle name="40% – Акцентування4" xfId="174"/>
    <cellStyle name="40% – Акцентування4 2" xfId="175"/>
    <cellStyle name="40% – Акцентування4_П_1" xfId="176"/>
    <cellStyle name="40% – Акцентування5" xfId="177"/>
    <cellStyle name="40% – Акцентування5 2" xfId="178"/>
    <cellStyle name="40% – Акцентування5_П_1" xfId="179"/>
    <cellStyle name="40% – Акцентування6" xfId="180"/>
    <cellStyle name="40% – Акцентування6 2" xfId="181"/>
    <cellStyle name="40% – Акцентування6_П_1" xfId="182"/>
    <cellStyle name="60% - Accent1" xfId="183"/>
    <cellStyle name="60% - Accent1 2" xfId="184"/>
    <cellStyle name="60% - Accent1_П_1" xfId="185"/>
    <cellStyle name="60% - Accent2" xfId="186"/>
    <cellStyle name="60% - Accent2 2" xfId="187"/>
    <cellStyle name="60% - Accent2_П_1" xfId="188"/>
    <cellStyle name="60% - Accent3" xfId="189"/>
    <cellStyle name="60% - Accent3 2" xfId="190"/>
    <cellStyle name="60% - Accent3_П_1" xfId="191"/>
    <cellStyle name="60% - Accent4" xfId="192"/>
    <cellStyle name="60% - Accent4 2" xfId="193"/>
    <cellStyle name="60% - Accent4_П_1" xfId="194"/>
    <cellStyle name="60% - Accent5" xfId="195"/>
    <cellStyle name="60% - Accent5 2" xfId="196"/>
    <cellStyle name="60% - Accent5_П_1" xfId="197"/>
    <cellStyle name="60% - Accent6" xfId="198"/>
    <cellStyle name="60% - Accent6 2" xfId="199"/>
    <cellStyle name="60% - Accent6_П_1" xfId="200"/>
    <cellStyle name="60% - Акцент1" xfId="201"/>
    <cellStyle name="60% — акцент1" xfId="202"/>
    <cellStyle name="60% - Акцент1 2" xfId="203"/>
    <cellStyle name="60% — акцент1 2" xfId="204"/>
    <cellStyle name="60% - Акцент1 3" xfId="205"/>
    <cellStyle name="60% — акцент1 3" xfId="206"/>
    <cellStyle name="60% - Акцент1 4" xfId="207"/>
    <cellStyle name="60% - Акцент1 5" xfId="208"/>
    <cellStyle name="60% - Акцент2" xfId="209"/>
    <cellStyle name="60% — акцент2" xfId="210"/>
    <cellStyle name="60% - Акцент2 2" xfId="211"/>
    <cellStyle name="60% — акцент2 2" xfId="212"/>
    <cellStyle name="60% - Акцент2 3" xfId="213"/>
    <cellStyle name="60% — акцент2 3" xfId="214"/>
    <cellStyle name="60% - Акцент2 4" xfId="215"/>
    <cellStyle name="60% - Акцент2 5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4" xfId="225"/>
    <cellStyle name="60% — акцент4" xfId="226"/>
    <cellStyle name="60% - Акцент4 2" xfId="227"/>
    <cellStyle name="60% — акцент4 2" xfId="228"/>
    <cellStyle name="60% - Акцент4 3" xfId="229"/>
    <cellStyle name="60% — акцент4 3" xfId="230"/>
    <cellStyle name="60% - Акцент4 4" xfId="231"/>
    <cellStyle name="60% - Акцент4 5" xfId="232"/>
    <cellStyle name="60% - Акцент5" xfId="233"/>
    <cellStyle name="60% — акцент5" xfId="234"/>
    <cellStyle name="60% - Акцент5 2" xfId="235"/>
    <cellStyle name="60% — акцент5 2" xfId="236"/>
    <cellStyle name="60% - Акцент5 3" xfId="237"/>
    <cellStyle name="60% — акцент5 3" xfId="238"/>
    <cellStyle name="60% - Акцент5 4" xfId="239"/>
    <cellStyle name="60% - Акцент5 5" xfId="240"/>
    <cellStyle name="60% - Акцент6" xfId="241"/>
    <cellStyle name="60% — акцент6" xfId="242"/>
    <cellStyle name="60% - Акцент6 2" xfId="243"/>
    <cellStyle name="60% — акцент6 2" xfId="244"/>
    <cellStyle name="60% - Акцент6 3" xfId="245"/>
    <cellStyle name="60% — акцент6 3" xfId="246"/>
    <cellStyle name="60% - Акцент6 4" xfId="247"/>
    <cellStyle name="60% - Акцент6 5" xfId="248"/>
    <cellStyle name="60% – Акцентування1" xfId="249"/>
    <cellStyle name="60% – Акцентування1 2" xfId="250"/>
    <cellStyle name="60% – Акцентування2" xfId="251"/>
    <cellStyle name="60% – Акцентування2 2" xfId="252"/>
    <cellStyle name="60% – Акцентування3" xfId="253"/>
    <cellStyle name="60% – Акцентування3 2" xfId="254"/>
    <cellStyle name="60% – Акцентування4" xfId="255"/>
    <cellStyle name="60% – Акцентування4 2" xfId="256"/>
    <cellStyle name="60% – Акцентування5" xfId="257"/>
    <cellStyle name="60% – Акцентування5 2" xfId="258"/>
    <cellStyle name="60% – Акцентування6" xfId="259"/>
    <cellStyle name="60% – Акцентування6 2" xfId="260"/>
    <cellStyle name="Accent1" xfId="261"/>
    <cellStyle name="Accent1 2" xfId="262"/>
    <cellStyle name="Accent1_П_1" xfId="263"/>
    <cellStyle name="Accent2" xfId="264"/>
    <cellStyle name="Accent2 2" xfId="265"/>
    <cellStyle name="Accent2_П_1" xfId="266"/>
    <cellStyle name="Accent3" xfId="267"/>
    <cellStyle name="Accent3 2" xfId="268"/>
    <cellStyle name="Accent3_П_1" xfId="269"/>
    <cellStyle name="Accent4" xfId="270"/>
    <cellStyle name="Accent4 2" xfId="271"/>
    <cellStyle name="Accent4_П_1" xfId="272"/>
    <cellStyle name="Accent5" xfId="273"/>
    <cellStyle name="Accent5 2" xfId="274"/>
    <cellStyle name="Accent5_П_1" xfId="275"/>
    <cellStyle name="Accent6" xfId="276"/>
    <cellStyle name="Accent6 2" xfId="277"/>
    <cellStyle name="Accent6_П_1" xfId="278"/>
    <cellStyle name="Bad" xfId="279"/>
    <cellStyle name="Bad 2" xfId="280"/>
    <cellStyle name="Bad_П_1" xfId="281"/>
    <cellStyle name="Calculation" xfId="282"/>
    <cellStyle name="Calculation 2" xfId="283"/>
    <cellStyle name="Calculation_П_1" xfId="284"/>
    <cellStyle name="Check Cell" xfId="285"/>
    <cellStyle name="Check Cell 2" xfId="286"/>
    <cellStyle name="Check Cell_П_1" xfId="287"/>
    <cellStyle name="Excel Built-in Normal" xfId="288"/>
    <cellStyle name="Explanatory Text" xfId="289"/>
    <cellStyle name="fBlock" xfId="290"/>
    <cellStyle name="fCmp" xfId="291"/>
    <cellStyle name="fEr" xfId="292"/>
    <cellStyle name="fHead" xfId="293"/>
    <cellStyle name="fHead 2" xfId="294"/>
    <cellStyle name="fName" xfId="295"/>
    <cellStyle name="Good" xfId="296"/>
    <cellStyle name="Good 2" xfId="297"/>
    <cellStyle name="Good_П_1" xfId="298"/>
    <cellStyle name="Heading 1" xfId="299"/>
    <cellStyle name="Heading 1 2" xfId="300"/>
    <cellStyle name="Heading 2" xfId="301"/>
    <cellStyle name="Heading 2 2" xfId="302"/>
    <cellStyle name="Heading 3" xfId="303"/>
    <cellStyle name="Heading 3 2" xfId="304"/>
    <cellStyle name="Heading 4" xfId="305"/>
    <cellStyle name="Heading 4 2" xfId="306"/>
    <cellStyle name="Input" xfId="307"/>
    <cellStyle name="Input 2" xfId="308"/>
    <cellStyle name="Input_П_1" xfId="309"/>
    <cellStyle name="Linked Cell" xfId="310"/>
    <cellStyle name="Linked Cell 2" xfId="311"/>
    <cellStyle name="Neutral" xfId="312"/>
    <cellStyle name="Neutral 2" xfId="313"/>
    <cellStyle name="Neutral_П_1" xfId="314"/>
    <cellStyle name="Normal 2" xfId="315"/>
    <cellStyle name="Normal_Sheet1" xfId="316"/>
    <cellStyle name="Note" xfId="317"/>
    <cellStyle name="Note 2" xfId="318"/>
    <cellStyle name="Note_П_1" xfId="319"/>
    <cellStyle name="Output" xfId="320"/>
    <cellStyle name="Output 2" xfId="321"/>
    <cellStyle name="Output_П_1" xfId="322"/>
    <cellStyle name="Title" xfId="323"/>
    <cellStyle name="Total" xfId="324"/>
    <cellStyle name="vDa" xfId="325"/>
    <cellStyle name="vDa 2" xfId="326"/>
    <cellStyle name="vHl" xfId="327"/>
    <cellStyle name="vHl 2" xfId="328"/>
    <cellStyle name="vN0" xfId="329"/>
    <cellStyle name="vN0 2" xfId="330"/>
    <cellStyle name="vN0 3" xfId="331"/>
    <cellStyle name="vSt" xfId="332"/>
    <cellStyle name="vSt 2" xfId="333"/>
    <cellStyle name="Warning Text" xfId="334"/>
    <cellStyle name="Акцент1" xfId="335"/>
    <cellStyle name="Акцент1 2" xfId="336"/>
    <cellStyle name="Акцент1 2 2" xfId="337"/>
    <cellStyle name="Акцент1 3" xfId="338"/>
    <cellStyle name="Акцент1 4" xfId="339"/>
    <cellStyle name="Акцент1 5" xfId="340"/>
    <cellStyle name="Акцент2" xfId="341"/>
    <cellStyle name="Акцент2 2" xfId="342"/>
    <cellStyle name="Акцент2 2 2" xfId="343"/>
    <cellStyle name="Акцент2 3" xfId="344"/>
    <cellStyle name="Акцент2 4" xfId="345"/>
    <cellStyle name="Акцент2 5" xfId="346"/>
    <cellStyle name="Акцент3" xfId="347"/>
    <cellStyle name="Акцент3 2" xfId="348"/>
    <cellStyle name="Акцент3 2 2" xfId="349"/>
    <cellStyle name="Акцент3 3" xfId="350"/>
    <cellStyle name="Акцент3 4" xfId="351"/>
    <cellStyle name="Акцент3 5" xfId="352"/>
    <cellStyle name="Акцент4" xfId="353"/>
    <cellStyle name="Акцент4 2" xfId="354"/>
    <cellStyle name="Акцент4 2 2" xfId="355"/>
    <cellStyle name="Акцент4 3" xfId="356"/>
    <cellStyle name="Акцент4 4" xfId="357"/>
    <cellStyle name="Акцент4 5" xfId="358"/>
    <cellStyle name="Акцент5" xfId="359"/>
    <cellStyle name="Акцент5 2" xfId="360"/>
    <cellStyle name="Акцент5 2 2" xfId="361"/>
    <cellStyle name="Акцент5 3" xfId="362"/>
    <cellStyle name="Акцент5 4" xfId="363"/>
    <cellStyle name="Акцент5 5" xfId="364"/>
    <cellStyle name="Акцент6" xfId="365"/>
    <cellStyle name="Акцент6 2" xfId="366"/>
    <cellStyle name="Акцент6 2 2" xfId="367"/>
    <cellStyle name="Акцент6 3" xfId="368"/>
    <cellStyle name="Акцент6 4" xfId="369"/>
    <cellStyle name="Акцент6 5" xfId="370"/>
    <cellStyle name="Акцентування1" xfId="371"/>
    <cellStyle name="Акцентування1 2" xfId="372"/>
    <cellStyle name="Акцентування2" xfId="373"/>
    <cellStyle name="Акцентування2 2" xfId="374"/>
    <cellStyle name="Акцентування3" xfId="375"/>
    <cellStyle name="Акцентування3 2" xfId="376"/>
    <cellStyle name="Акцентування4" xfId="377"/>
    <cellStyle name="Акцентування4 2" xfId="378"/>
    <cellStyle name="Акцентування5" xfId="379"/>
    <cellStyle name="Акцентування5 2" xfId="380"/>
    <cellStyle name="Акцентування6" xfId="381"/>
    <cellStyle name="Акцентування6 2" xfId="382"/>
    <cellStyle name="Ввід" xfId="383"/>
    <cellStyle name="Ввід 2" xfId="384"/>
    <cellStyle name="Ввод " xfId="385"/>
    <cellStyle name="Ввод  2" xfId="386"/>
    <cellStyle name="Ввод  2 2" xfId="387"/>
    <cellStyle name="Ввод  3" xfId="388"/>
    <cellStyle name="Ввод  4" xfId="389"/>
    <cellStyle name="Ввод  5" xfId="390"/>
    <cellStyle name="Вывод" xfId="391"/>
    <cellStyle name="Вывод 2" xfId="392"/>
    <cellStyle name="Вывод 2 2" xfId="393"/>
    <cellStyle name="Вывод 3" xfId="394"/>
    <cellStyle name="Вывод 4" xfId="395"/>
    <cellStyle name="Вывод 5" xfId="396"/>
    <cellStyle name="Вычисление" xfId="397"/>
    <cellStyle name="Вычисление 2" xfId="398"/>
    <cellStyle name="Вычисление 2 2" xfId="399"/>
    <cellStyle name="Вычисление 3" xfId="400"/>
    <cellStyle name="Вычисление 4" xfId="401"/>
    <cellStyle name="Вычисление 5" xfId="402"/>
    <cellStyle name="Гиперссылка 2" xfId="403"/>
    <cellStyle name="Гиперссылка 3" xfId="404"/>
    <cellStyle name="Грошовий 2" xfId="405"/>
    <cellStyle name="Currency" xfId="406"/>
    <cellStyle name="Currency [0]" xfId="407"/>
    <cellStyle name="Добре" xfId="408"/>
    <cellStyle name="Добре 2" xfId="409"/>
    <cellStyle name="Заголовок 1" xfId="410"/>
    <cellStyle name="Заголовок 1 2" xfId="411"/>
    <cellStyle name="Заголовок 1 3" xfId="412"/>
    <cellStyle name="Заголовок 1 4" xfId="413"/>
    <cellStyle name="Заголовок 1 5" xfId="414"/>
    <cellStyle name="Заголовок 2" xfId="415"/>
    <cellStyle name="Заголовок 2 2" xfId="416"/>
    <cellStyle name="Заголовок 2 3" xfId="417"/>
    <cellStyle name="Заголовок 2 4" xfId="418"/>
    <cellStyle name="Заголовок 2 5" xfId="419"/>
    <cellStyle name="Заголовок 3" xfId="420"/>
    <cellStyle name="Заголовок 3 2" xfId="421"/>
    <cellStyle name="Заголовок 3 3" xfId="422"/>
    <cellStyle name="Заголовок 3 4" xfId="423"/>
    <cellStyle name="Заголовок 3 5" xfId="424"/>
    <cellStyle name="Заголовок 4" xfId="425"/>
    <cellStyle name="Заголовок 4 2" xfId="426"/>
    <cellStyle name="Заголовок 4 3" xfId="427"/>
    <cellStyle name="Заголовок 4 4" xfId="428"/>
    <cellStyle name="Заголовок 4 5" xfId="429"/>
    <cellStyle name="Звичайний 2" xfId="430"/>
    <cellStyle name="Звичайний 2 2" xfId="431"/>
    <cellStyle name="Звичайний 2 3" xfId="432"/>
    <cellStyle name="Звичайний 2_8.Блок_3 (1 ч)" xfId="433"/>
    <cellStyle name="Звичайний 3" xfId="434"/>
    <cellStyle name="Звичайний 3 2" xfId="435"/>
    <cellStyle name="Звичайний 3 2 2" xfId="436"/>
    <cellStyle name="Звичайний 4" xfId="437"/>
    <cellStyle name="Звичайний 4 2" xfId="438"/>
    <cellStyle name="Звичайний 5" xfId="439"/>
    <cellStyle name="Звичайний 5 2" xfId="440"/>
    <cellStyle name="Звичайний 5 3" xfId="441"/>
    <cellStyle name="Звичайний 6" xfId="442"/>
    <cellStyle name="Звичайний 7" xfId="443"/>
    <cellStyle name="Зв'язана клітинка" xfId="444"/>
    <cellStyle name="Зв'язана клітинка 2" xfId="445"/>
    <cellStyle name="Итог" xfId="446"/>
    <cellStyle name="Итог 2" xfId="447"/>
    <cellStyle name="Итог 3" xfId="448"/>
    <cellStyle name="Итог 4" xfId="449"/>
    <cellStyle name="Итог 5" xfId="450"/>
    <cellStyle name="Контрольна клітинка" xfId="451"/>
    <cellStyle name="Контрольна клітинка 2" xfId="452"/>
    <cellStyle name="Контрольная ячейка" xfId="453"/>
    <cellStyle name="Контрольная ячейка 2" xfId="454"/>
    <cellStyle name="Контрольная ячейка 2 2" xfId="455"/>
    <cellStyle name="Контрольная ячейка 3" xfId="456"/>
    <cellStyle name="Контрольная ячейка 4" xfId="457"/>
    <cellStyle name="Контрольная ячейка 5" xfId="458"/>
    <cellStyle name="Назва" xfId="459"/>
    <cellStyle name="Назва 2" xfId="460"/>
    <cellStyle name="Название" xfId="461"/>
    <cellStyle name="Название 2" xfId="462"/>
    <cellStyle name="Название 3" xfId="463"/>
    <cellStyle name="Название 4" xfId="464"/>
    <cellStyle name="Название 5" xfId="465"/>
    <cellStyle name="Нейтральный" xfId="466"/>
    <cellStyle name="Нейтральный 2" xfId="467"/>
    <cellStyle name="Нейтральный 2 2" xfId="468"/>
    <cellStyle name="Нейтральный 3" xfId="469"/>
    <cellStyle name="Нейтральный 4" xfId="470"/>
    <cellStyle name="Нейтральный 5" xfId="471"/>
    <cellStyle name="Обчислення" xfId="472"/>
    <cellStyle name="Обчислення 2" xfId="473"/>
    <cellStyle name="Обчислення_П_1" xfId="474"/>
    <cellStyle name="Обычный 10" xfId="475"/>
    <cellStyle name="Обычный 11" xfId="476"/>
    <cellStyle name="Обычный 12" xfId="477"/>
    <cellStyle name="Обычный 13" xfId="478"/>
    <cellStyle name="Обычный 13 2" xfId="479"/>
    <cellStyle name="Обычный 13 3" xfId="480"/>
    <cellStyle name="Обычный 13 3 2" xfId="481"/>
    <cellStyle name="Обычный 14" xfId="482"/>
    <cellStyle name="Обычный 15" xfId="483"/>
    <cellStyle name="Обычный 16" xfId="484"/>
    <cellStyle name="Обычный 2" xfId="485"/>
    <cellStyle name="Обычный 2 2" xfId="486"/>
    <cellStyle name="Обычный 2 3" xfId="487"/>
    <cellStyle name="Обычный 2 3 2" xfId="488"/>
    <cellStyle name="Обычный 2 3 3" xfId="489"/>
    <cellStyle name="Обычный 2 4" xfId="490"/>
    <cellStyle name="Обычный 3" xfId="491"/>
    <cellStyle name="Обычный 3 2" xfId="492"/>
    <cellStyle name="Обычный 3 3" xfId="493"/>
    <cellStyle name="Обычный 4" xfId="494"/>
    <cellStyle name="Обычный 4 2" xfId="495"/>
    <cellStyle name="Обычный 5" xfId="496"/>
    <cellStyle name="Обычный 5 2" xfId="497"/>
    <cellStyle name="Обычный 5 3" xfId="498"/>
    <cellStyle name="Обычный 6" xfId="499"/>
    <cellStyle name="Обычный 6 2" xfId="500"/>
    <cellStyle name="Обычный 6 3" xfId="501"/>
    <cellStyle name="Обычный 7" xfId="502"/>
    <cellStyle name="Обычный 8" xfId="503"/>
    <cellStyle name="Обычный 9" xfId="504"/>
    <cellStyle name="Обычный_06" xfId="505"/>
    <cellStyle name="Обычный_09_Професійний склад" xfId="506"/>
    <cellStyle name="Обычный_12 Зинкевич" xfId="507"/>
    <cellStyle name="Обычный_27.08.2013" xfId="508"/>
    <cellStyle name="Обычный_Форма7Н" xfId="509"/>
    <cellStyle name="Підсумок" xfId="510"/>
    <cellStyle name="Підсумок 2" xfId="511"/>
    <cellStyle name="Підсумок_П_1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Примітка_П_1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86" zoomScaleNormal="84" zoomScaleSheetLayoutView="86" zoomScalePageLayoutView="0" workbookViewId="0" topLeftCell="A1">
      <selection activeCell="K12" sqref="K12"/>
    </sheetView>
  </sheetViews>
  <sheetFormatPr defaultColWidth="8.75390625" defaultRowHeight="15.75"/>
  <cols>
    <col min="1" max="1" width="0.5" style="24" customWidth="1"/>
    <col min="2" max="2" width="26.875" style="295" customWidth="1"/>
    <col min="3" max="6" width="12.875" style="295" customWidth="1"/>
    <col min="7" max="16384" width="8.75390625" style="24" customWidth="1"/>
  </cols>
  <sheetData>
    <row r="1" spans="1:6" ht="22.5" customHeight="1">
      <c r="A1" s="25"/>
      <c r="B1" s="329" t="s">
        <v>27</v>
      </c>
      <c r="C1" s="329"/>
      <c r="D1" s="329"/>
      <c r="E1" s="329"/>
      <c r="F1" s="329"/>
    </row>
    <row r="2" spans="1:6" ht="22.5" customHeight="1">
      <c r="A2" s="25"/>
      <c r="B2" s="329" t="s">
        <v>413</v>
      </c>
      <c r="C2" s="329"/>
      <c r="D2" s="329"/>
      <c r="E2" s="329"/>
      <c r="F2" s="329"/>
    </row>
    <row r="3" spans="1:6" ht="22.5" customHeight="1">
      <c r="A3" s="25"/>
      <c r="B3" s="332" t="s">
        <v>385</v>
      </c>
      <c r="C3" s="333"/>
      <c r="D3" s="333"/>
      <c r="E3" s="333"/>
      <c r="F3" s="333"/>
    </row>
    <row r="4" spans="1:6" ht="18.75" customHeight="1">
      <c r="A4" s="25"/>
      <c r="B4" s="330" t="s">
        <v>28</v>
      </c>
      <c r="C4" s="330"/>
      <c r="D4" s="330"/>
      <c r="E4" s="330"/>
      <c r="F4" s="330"/>
    </row>
    <row r="5" spans="1:6" ht="18" customHeight="1">
      <c r="A5" s="25"/>
      <c r="B5" s="330" t="s">
        <v>29</v>
      </c>
      <c r="C5" s="331"/>
      <c r="D5" s="331"/>
      <c r="E5" s="331"/>
      <c r="F5" s="331"/>
    </row>
    <row r="6" spans="1:6" ht="18" customHeight="1">
      <c r="A6" s="25"/>
      <c r="B6" s="25"/>
      <c r="C6" s="25"/>
      <c r="D6" s="25"/>
      <c r="E6" s="25"/>
      <c r="F6" s="26" t="s">
        <v>30</v>
      </c>
    </row>
    <row r="7" spans="1:6" ht="21" customHeight="1">
      <c r="A7" s="25"/>
      <c r="B7" s="327"/>
      <c r="C7" s="334" t="s">
        <v>577</v>
      </c>
      <c r="D7" s="335"/>
      <c r="E7" s="328" t="s">
        <v>31</v>
      </c>
      <c r="F7" s="328"/>
    </row>
    <row r="8" spans="1:6" ht="24.75" customHeight="1">
      <c r="A8" s="27"/>
      <c r="B8" s="327"/>
      <c r="C8" s="325" t="s">
        <v>448</v>
      </c>
      <c r="D8" s="325" t="s">
        <v>449</v>
      </c>
      <c r="E8" s="326" t="s">
        <v>32</v>
      </c>
      <c r="F8" s="326" t="s">
        <v>33</v>
      </c>
    </row>
    <row r="9" spans="1:6" ht="24.75" customHeight="1">
      <c r="A9" s="27"/>
      <c r="B9" s="29" t="s">
        <v>386</v>
      </c>
      <c r="C9" s="30">
        <v>6883</v>
      </c>
      <c r="D9" s="30">
        <v>12641</v>
      </c>
      <c r="E9" s="31">
        <v>183.65538282725555</v>
      </c>
      <c r="F9" s="30">
        <v>5758</v>
      </c>
    </row>
    <row r="10" spans="1:6" ht="18.75">
      <c r="A10" s="28"/>
      <c r="B10" s="33" t="s">
        <v>387</v>
      </c>
      <c r="C10" s="34">
        <v>2202</v>
      </c>
      <c r="D10" s="34">
        <v>6715</v>
      </c>
      <c r="E10" s="35">
        <v>304.9500454132607</v>
      </c>
      <c r="F10" s="34">
        <v>4513</v>
      </c>
    </row>
    <row r="11" spans="1:6" ht="19.5" customHeight="1">
      <c r="A11" s="32"/>
      <c r="B11" s="33" t="s">
        <v>388</v>
      </c>
      <c r="C11" s="34">
        <v>355</v>
      </c>
      <c r="D11" s="34">
        <v>213</v>
      </c>
      <c r="E11" s="35">
        <v>60</v>
      </c>
      <c r="F11" s="34">
        <v>-142</v>
      </c>
    </row>
    <row r="12" spans="1:6" ht="19.5" customHeight="1">
      <c r="A12" s="32"/>
      <c r="B12" s="33" t="s">
        <v>389</v>
      </c>
      <c r="C12" s="34">
        <v>95</v>
      </c>
      <c r="D12" s="34">
        <v>148</v>
      </c>
      <c r="E12" s="35">
        <v>155.78947368421052</v>
      </c>
      <c r="F12" s="34">
        <v>53</v>
      </c>
    </row>
    <row r="13" spans="1:6" ht="19.5" customHeight="1">
      <c r="A13" s="32"/>
      <c r="B13" s="33" t="s">
        <v>390</v>
      </c>
      <c r="C13" s="34">
        <v>69</v>
      </c>
      <c r="D13" s="34">
        <v>199</v>
      </c>
      <c r="E13" s="35">
        <v>288.4057971014493</v>
      </c>
      <c r="F13" s="34">
        <v>130</v>
      </c>
    </row>
    <row r="14" spans="1:6" ht="19.5" customHeight="1">
      <c r="A14" s="32"/>
      <c r="B14" s="33" t="s">
        <v>391</v>
      </c>
      <c r="C14" s="34">
        <v>50</v>
      </c>
      <c r="D14" s="34">
        <v>148</v>
      </c>
      <c r="E14" s="35">
        <v>296</v>
      </c>
      <c r="F14" s="34">
        <v>98</v>
      </c>
    </row>
    <row r="15" spans="1:6" ht="19.5" customHeight="1">
      <c r="A15" s="32"/>
      <c r="B15" s="33" t="s">
        <v>392</v>
      </c>
      <c r="C15" s="34">
        <v>380</v>
      </c>
      <c r="D15" s="34">
        <v>346</v>
      </c>
      <c r="E15" s="35">
        <v>91.05263157894737</v>
      </c>
      <c r="F15" s="34">
        <v>-34</v>
      </c>
    </row>
    <row r="16" spans="1:6" ht="19.5" customHeight="1">
      <c r="A16" s="32"/>
      <c r="B16" s="33" t="s">
        <v>393</v>
      </c>
      <c r="C16" s="34">
        <v>96</v>
      </c>
      <c r="D16" s="34">
        <v>172</v>
      </c>
      <c r="E16" s="35">
        <v>179.16666666666669</v>
      </c>
      <c r="F16" s="34">
        <v>76</v>
      </c>
    </row>
    <row r="17" spans="1:6" ht="19.5" customHeight="1">
      <c r="A17" s="32"/>
      <c r="B17" s="33" t="s">
        <v>394</v>
      </c>
      <c r="C17" s="34">
        <v>600</v>
      </c>
      <c r="D17" s="34">
        <v>182</v>
      </c>
      <c r="E17" s="35">
        <v>30.333333333333332</v>
      </c>
      <c r="F17" s="34">
        <v>-418</v>
      </c>
    </row>
    <row r="18" spans="1:6" ht="19.5" customHeight="1">
      <c r="A18" s="32"/>
      <c r="B18" s="33" t="s">
        <v>395</v>
      </c>
      <c r="C18" s="34">
        <v>82</v>
      </c>
      <c r="D18" s="34">
        <v>58</v>
      </c>
      <c r="E18" s="35">
        <v>70.73170731707317</v>
      </c>
      <c r="F18" s="34">
        <v>-24</v>
      </c>
    </row>
    <row r="19" spans="1:6" ht="19.5" customHeight="1">
      <c r="A19" s="32"/>
      <c r="B19" s="33" t="s">
        <v>396</v>
      </c>
      <c r="C19" s="34">
        <v>52</v>
      </c>
      <c r="D19" s="34">
        <v>133</v>
      </c>
      <c r="E19" s="35">
        <v>255.76923076923077</v>
      </c>
      <c r="F19" s="34">
        <v>81</v>
      </c>
    </row>
    <row r="20" spans="1:6" ht="19.5" customHeight="1">
      <c r="A20" s="32"/>
      <c r="B20" s="33" t="s">
        <v>397</v>
      </c>
      <c r="C20" s="34">
        <v>20</v>
      </c>
      <c r="D20" s="34">
        <v>256</v>
      </c>
      <c r="E20" s="35">
        <v>1280</v>
      </c>
      <c r="F20" s="34">
        <v>236</v>
      </c>
    </row>
    <row r="21" spans="1:6" ht="41.25" customHeight="1">
      <c r="A21" s="32"/>
      <c r="B21" s="42" t="s">
        <v>398</v>
      </c>
      <c r="C21" s="34">
        <v>158</v>
      </c>
      <c r="D21" s="34">
        <v>236</v>
      </c>
      <c r="E21" s="35">
        <v>149.36708860759492</v>
      </c>
      <c r="F21" s="34">
        <v>78</v>
      </c>
    </row>
    <row r="22" spans="1:6" ht="19.5" customHeight="1">
      <c r="A22" s="32"/>
      <c r="B22" s="33" t="s">
        <v>399</v>
      </c>
      <c r="C22" s="34">
        <v>28</v>
      </c>
      <c r="D22" s="34">
        <v>116</v>
      </c>
      <c r="E22" s="35">
        <v>414.2857142857142</v>
      </c>
      <c r="F22" s="34">
        <v>88</v>
      </c>
    </row>
    <row r="23" spans="1:6" ht="19.5" customHeight="1">
      <c r="A23" s="32"/>
      <c r="B23" s="33" t="s">
        <v>400</v>
      </c>
      <c r="C23" s="34">
        <v>17</v>
      </c>
      <c r="D23" s="34">
        <v>96</v>
      </c>
      <c r="E23" s="35">
        <v>564.7058823529411</v>
      </c>
      <c r="F23" s="34">
        <v>79</v>
      </c>
    </row>
    <row r="24" spans="1:6" ht="19.5" customHeight="1">
      <c r="A24" s="32"/>
      <c r="B24" s="33" t="s">
        <v>401</v>
      </c>
      <c r="C24" s="34">
        <v>2</v>
      </c>
      <c r="D24" s="34">
        <v>67</v>
      </c>
      <c r="E24" s="35">
        <v>3350</v>
      </c>
      <c r="F24" s="34">
        <v>65</v>
      </c>
    </row>
    <row r="25" spans="1:6" ht="19.5" customHeight="1">
      <c r="A25" s="32"/>
      <c r="B25" s="33" t="s">
        <v>402</v>
      </c>
      <c r="C25" s="34">
        <v>120</v>
      </c>
      <c r="D25" s="34">
        <v>76</v>
      </c>
      <c r="E25" s="35">
        <v>63.333333333333336</v>
      </c>
      <c r="F25" s="34">
        <v>-44</v>
      </c>
    </row>
    <row r="26" spans="1:6" ht="39" customHeight="1">
      <c r="A26" s="32"/>
      <c r="B26" s="42" t="s">
        <v>403</v>
      </c>
      <c r="C26" s="34">
        <v>1700</v>
      </c>
      <c r="D26" s="34">
        <v>1555</v>
      </c>
      <c r="E26" s="35">
        <v>91.47058823529412</v>
      </c>
      <c r="F26" s="34">
        <v>-145</v>
      </c>
    </row>
    <row r="27" spans="1:6" ht="36.75" customHeight="1">
      <c r="A27" s="32"/>
      <c r="B27" s="42" t="s">
        <v>404</v>
      </c>
      <c r="C27" s="34">
        <v>97</v>
      </c>
      <c r="D27" s="34">
        <v>528</v>
      </c>
      <c r="E27" s="35">
        <v>544.3298969072165</v>
      </c>
      <c r="F27" s="34">
        <v>431</v>
      </c>
    </row>
    <row r="28" spans="1:6" ht="19.5" customHeight="1">
      <c r="A28" s="32"/>
      <c r="B28" s="33" t="s">
        <v>405</v>
      </c>
      <c r="C28" s="34">
        <v>0</v>
      </c>
      <c r="D28" s="34">
        <v>151</v>
      </c>
      <c r="E28" s="35" t="s">
        <v>340</v>
      </c>
      <c r="F28" s="34">
        <v>151</v>
      </c>
    </row>
    <row r="29" spans="1:6" ht="19.5" customHeight="1">
      <c r="A29" s="32"/>
      <c r="B29" s="33" t="s">
        <v>406</v>
      </c>
      <c r="C29" s="34">
        <v>285</v>
      </c>
      <c r="D29" s="34">
        <v>79</v>
      </c>
      <c r="E29" s="35">
        <v>27.719298245614034</v>
      </c>
      <c r="F29" s="34">
        <v>-206</v>
      </c>
    </row>
    <row r="30" spans="1:6" ht="19.5" customHeight="1">
      <c r="A30" s="32"/>
      <c r="B30" s="33" t="s">
        <v>407</v>
      </c>
      <c r="C30" s="34">
        <v>167</v>
      </c>
      <c r="D30" s="34">
        <v>129</v>
      </c>
      <c r="E30" s="35">
        <v>77.24550898203593</v>
      </c>
      <c r="F30" s="34">
        <v>-38</v>
      </c>
    </row>
    <row r="31" spans="1:6" ht="19.5" customHeight="1">
      <c r="A31" s="32"/>
      <c r="B31" s="33" t="s">
        <v>408</v>
      </c>
      <c r="C31" s="34">
        <v>0</v>
      </c>
      <c r="D31" s="34">
        <v>67</v>
      </c>
      <c r="E31" s="35" t="s">
        <v>340</v>
      </c>
      <c r="F31" s="34">
        <v>67</v>
      </c>
    </row>
    <row r="32" spans="1:6" ht="19.5" customHeight="1">
      <c r="A32" s="32"/>
      <c r="B32" s="33" t="s">
        <v>409</v>
      </c>
      <c r="C32" s="34">
        <v>28</v>
      </c>
      <c r="D32" s="34">
        <v>85</v>
      </c>
      <c r="E32" s="35">
        <v>303.57142857142856</v>
      </c>
      <c r="F32" s="34">
        <v>57</v>
      </c>
    </row>
    <row r="33" spans="1:6" ht="19.5" customHeight="1">
      <c r="A33" s="32"/>
      <c r="B33" s="33" t="s">
        <v>410</v>
      </c>
      <c r="C33" s="34">
        <v>124</v>
      </c>
      <c r="D33" s="34">
        <v>313</v>
      </c>
      <c r="E33" s="35">
        <v>252.41935483870967</v>
      </c>
      <c r="F33" s="34">
        <v>189</v>
      </c>
    </row>
    <row r="34" spans="1:6" ht="19.5" customHeight="1">
      <c r="A34" s="32"/>
      <c r="B34" s="33" t="s">
        <v>411</v>
      </c>
      <c r="C34" s="34">
        <v>156</v>
      </c>
      <c r="D34" s="34">
        <v>381</v>
      </c>
      <c r="E34" s="35">
        <v>244.23076923076923</v>
      </c>
      <c r="F34" s="34">
        <v>225</v>
      </c>
    </row>
    <row r="35" spans="1:6" ht="19.5" customHeight="1">
      <c r="A35" s="32"/>
      <c r="B35" s="33" t="s">
        <v>412</v>
      </c>
      <c r="C35" s="34">
        <v>0</v>
      </c>
      <c r="D35" s="34">
        <v>192</v>
      </c>
      <c r="E35" s="35" t="s">
        <v>340</v>
      </c>
      <c r="F35" s="34">
        <v>192</v>
      </c>
    </row>
  </sheetData>
  <sheetProtection/>
  <mergeCells count="8">
    <mergeCell ref="B7:B8"/>
    <mergeCell ref="E7:F7"/>
    <mergeCell ref="B1:F1"/>
    <mergeCell ref="B2:F2"/>
    <mergeCell ref="B4:F4"/>
    <mergeCell ref="B5:F5"/>
    <mergeCell ref="B3:F3"/>
    <mergeCell ref="C7:D7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70" zoomScaleNormal="75" zoomScaleSheetLayoutView="70" zoomScalePageLayoutView="0" workbookViewId="0" topLeftCell="A1">
      <selection activeCell="K12" sqref="K12"/>
    </sheetView>
  </sheetViews>
  <sheetFormatPr defaultColWidth="8.00390625" defaultRowHeight="15.75"/>
  <cols>
    <col min="1" max="1" width="48.25390625" style="21" customWidth="1"/>
    <col min="2" max="2" width="10.75390625" style="278" customWidth="1"/>
    <col min="3" max="3" width="12.875" style="278" customWidth="1"/>
    <col min="4" max="4" width="10.75390625" style="278" customWidth="1"/>
    <col min="5" max="5" width="12.25390625" style="278" customWidth="1"/>
    <col min="6" max="6" width="10.875" style="278" customWidth="1"/>
    <col min="7" max="7" width="12.25390625" style="278" customWidth="1"/>
    <col min="8" max="8" width="11.375" style="278" customWidth="1"/>
    <col min="9" max="9" width="13.25390625" style="278" customWidth="1"/>
    <col min="10" max="16384" width="8.00390625" style="21" customWidth="1"/>
  </cols>
  <sheetData>
    <row r="1" spans="1:10" s="1" customFormat="1" ht="22.5">
      <c r="A1" s="388" t="s">
        <v>352</v>
      </c>
      <c r="B1" s="388"/>
      <c r="C1" s="388"/>
      <c r="D1" s="388"/>
      <c r="E1" s="388"/>
      <c r="F1" s="388"/>
      <c r="G1" s="388"/>
      <c r="H1" s="388"/>
      <c r="I1" s="388"/>
      <c r="J1" s="251"/>
    </row>
    <row r="2" spans="1:10" s="1" customFormat="1" ht="19.5" customHeight="1">
      <c r="A2" s="415" t="s">
        <v>232</v>
      </c>
      <c r="B2" s="415"/>
      <c r="C2" s="415"/>
      <c r="D2" s="415"/>
      <c r="E2" s="415"/>
      <c r="F2" s="415"/>
      <c r="G2" s="415"/>
      <c r="H2" s="415"/>
      <c r="I2" s="415"/>
      <c r="J2" s="252"/>
    </row>
    <row r="3" spans="1:9" s="4" customFormat="1" ht="20.25" customHeight="1">
      <c r="A3" s="2"/>
      <c r="B3" s="253"/>
      <c r="C3" s="423" t="s">
        <v>70</v>
      </c>
      <c r="D3" s="423"/>
      <c r="E3" s="423"/>
      <c r="F3" s="253"/>
      <c r="G3" s="253"/>
      <c r="H3" s="253"/>
      <c r="I3" s="254" t="s">
        <v>57</v>
      </c>
    </row>
    <row r="4" spans="1:9" s="4" customFormat="1" ht="34.5" customHeight="1">
      <c r="A4" s="383"/>
      <c r="B4" s="417" t="s">
        <v>452</v>
      </c>
      <c r="C4" s="418"/>
      <c r="D4" s="418"/>
      <c r="E4" s="419"/>
      <c r="F4" s="420" t="s">
        <v>454</v>
      </c>
      <c r="G4" s="421"/>
      <c r="H4" s="421"/>
      <c r="I4" s="422"/>
    </row>
    <row r="5" spans="1:9" s="4" customFormat="1" ht="69.75" customHeight="1">
      <c r="A5" s="383"/>
      <c r="B5" s="255" t="s">
        <v>353</v>
      </c>
      <c r="C5" s="255" t="s">
        <v>354</v>
      </c>
      <c r="D5" s="255" t="s">
        <v>355</v>
      </c>
      <c r="E5" s="255" t="s">
        <v>354</v>
      </c>
      <c r="F5" s="255" t="s">
        <v>353</v>
      </c>
      <c r="G5" s="255" t="s">
        <v>354</v>
      </c>
      <c r="H5" s="255" t="s">
        <v>355</v>
      </c>
      <c r="I5" s="255" t="s">
        <v>354</v>
      </c>
    </row>
    <row r="6" spans="1:13" s="11" customFormat="1" ht="34.5" customHeight="1">
      <c r="A6" s="256" t="s">
        <v>6</v>
      </c>
      <c r="B6" s="257">
        <v>36339</v>
      </c>
      <c r="C6" s="258">
        <v>56.96660918639285</v>
      </c>
      <c r="D6" s="257">
        <v>27451</v>
      </c>
      <c r="E6" s="259">
        <v>43.03339081360715</v>
      </c>
      <c r="F6" s="257">
        <v>13355</v>
      </c>
      <c r="G6" s="258">
        <v>63.408033425125815</v>
      </c>
      <c r="H6" s="257">
        <v>7707</v>
      </c>
      <c r="I6" s="259">
        <v>36.59196657487418</v>
      </c>
      <c r="K6" s="260"/>
      <c r="L6" s="289"/>
      <c r="M6" s="289"/>
    </row>
    <row r="7" spans="1:13" s="11" customFormat="1" ht="34.5" customHeight="1">
      <c r="A7" s="261" t="s">
        <v>233</v>
      </c>
      <c r="B7" s="257">
        <v>29893</v>
      </c>
      <c r="C7" s="258">
        <v>55.68222035950451</v>
      </c>
      <c r="D7" s="257">
        <v>23792</v>
      </c>
      <c r="E7" s="259">
        <v>44.31777964049548</v>
      </c>
      <c r="F7" s="257">
        <v>11457</v>
      </c>
      <c r="G7" s="258">
        <v>62.25277113670941</v>
      </c>
      <c r="H7" s="257">
        <v>6947</v>
      </c>
      <c r="I7" s="259">
        <v>37.74722886329059</v>
      </c>
      <c r="K7" s="260"/>
      <c r="L7" s="289"/>
      <c r="M7" s="289"/>
    </row>
    <row r="8" spans="1:13" s="11" customFormat="1" ht="15.75">
      <c r="A8" s="262" t="s">
        <v>7</v>
      </c>
      <c r="B8" s="8"/>
      <c r="C8" s="263"/>
      <c r="D8" s="8"/>
      <c r="E8" s="264"/>
      <c r="F8" s="265"/>
      <c r="G8" s="266"/>
      <c r="H8" s="265"/>
      <c r="I8" s="264"/>
      <c r="K8" s="260"/>
      <c r="L8" s="289"/>
      <c r="M8" s="289"/>
    </row>
    <row r="9" spans="1:13" ht="15.75">
      <c r="A9" s="267" t="s">
        <v>37</v>
      </c>
      <c r="B9" s="268">
        <v>2770</v>
      </c>
      <c r="C9" s="269">
        <v>31.94188191881919</v>
      </c>
      <c r="D9" s="133">
        <v>5902</v>
      </c>
      <c r="E9" s="270">
        <v>68.05811808118081</v>
      </c>
      <c r="F9" s="268">
        <v>929</v>
      </c>
      <c r="G9" s="271">
        <v>57.953836556456636</v>
      </c>
      <c r="H9" s="133">
        <v>674</v>
      </c>
      <c r="I9" s="270">
        <v>42.04616344354336</v>
      </c>
      <c r="J9" s="272"/>
      <c r="K9" s="260"/>
      <c r="L9" s="289"/>
      <c r="M9" s="289"/>
    </row>
    <row r="10" spans="1:13" ht="15.75">
      <c r="A10" s="16" t="s">
        <v>38</v>
      </c>
      <c r="B10" s="268">
        <v>80</v>
      </c>
      <c r="C10" s="273">
        <v>25.64102564102564</v>
      </c>
      <c r="D10" s="18">
        <v>232</v>
      </c>
      <c r="E10" s="274">
        <v>74.35897435897435</v>
      </c>
      <c r="F10" s="268">
        <v>37</v>
      </c>
      <c r="G10" s="275">
        <v>34.25925925925926</v>
      </c>
      <c r="H10" s="18">
        <v>71</v>
      </c>
      <c r="I10" s="274">
        <v>65.74074074074073</v>
      </c>
      <c r="J10" s="272"/>
      <c r="K10" s="260"/>
      <c r="L10" s="289"/>
      <c r="M10" s="289"/>
    </row>
    <row r="11" spans="1:13" s="22" customFormat="1" ht="15.75">
      <c r="A11" s="16" t="s">
        <v>39</v>
      </c>
      <c r="B11" s="268">
        <v>4135</v>
      </c>
      <c r="C11" s="273">
        <v>50.692656613951215</v>
      </c>
      <c r="D11" s="18">
        <v>4022</v>
      </c>
      <c r="E11" s="274">
        <v>49.3073433860488</v>
      </c>
      <c r="F11" s="268">
        <v>1336</v>
      </c>
      <c r="G11" s="275">
        <v>52.80632411067194</v>
      </c>
      <c r="H11" s="18">
        <v>1194</v>
      </c>
      <c r="I11" s="274">
        <v>47.19367588932806</v>
      </c>
      <c r="J11" s="272"/>
      <c r="K11" s="260"/>
      <c r="L11" s="289"/>
      <c r="M11" s="289"/>
    </row>
    <row r="12" spans="1:13" ht="31.5">
      <c r="A12" s="16" t="s">
        <v>40</v>
      </c>
      <c r="B12" s="268">
        <v>869</v>
      </c>
      <c r="C12" s="273">
        <v>53.9751552795031</v>
      </c>
      <c r="D12" s="18">
        <v>741</v>
      </c>
      <c r="E12" s="274">
        <v>46.02484472049689</v>
      </c>
      <c r="F12" s="268">
        <v>589</v>
      </c>
      <c r="G12" s="275">
        <v>55.461393596986824</v>
      </c>
      <c r="H12" s="18">
        <v>473</v>
      </c>
      <c r="I12" s="274">
        <v>44.53860640301318</v>
      </c>
      <c r="J12" s="272"/>
      <c r="K12" s="260"/>
      <c r="L12" s="289"/>
      <c r="M12" s="289"/>
    </row>
    <row r="13" spans="1:13" ht="26.25" customHeight="1">
      <c r="A13" s="16" t="s">
        <v>41</v>
      </c>
      <c r="B13" s="268">
        <v>224</v>
      </c>
      <c r="C13" s="273">
        <v>43.15992292870905</v>
      </c>
      <c r="D13" s="18">
        <v>295</v>
      </c>
      <c r="E13" s="274">
        <v>56.84007707129094</v>
      </c>
      <c r="F13" s="268">
        <v>107</v>
      </c>
      <c r="G13" s="275">
        <v>49.76744186046512</v>
      </c>
      <c r="H13" s="18">
        <v>108</v>
      </c>
      <c r="I13" s="274">
        <v>50.23255813953489</v>
      </c>
      <c r="J13" s="272"/>
      <c r="K13" s="260"/>
      <c r="L13" s="289"/>
      <c r="M13" s="289"/>
    </row>
    <row r="14" spans="1:13" ht="15.75">
      <c r="A14" s="16" t="s">
        <v>42</v>
      </c>
      <c r="B14" s="268">
        <v>331</v>
      </c>
      <c r="C14" s="273">
        <v>20.232273838630807</v>
      </c>
      <c r="D14" s="18">
        <v>1305</v>
      </c>
      <c r="E14" s="274">
        <v>79.7677261613692</v>
      </c>
      <c r="F14" s="268">
        <v>109</v>
      </c>
      <c r="G14" s="275">
        <v>25.526932084309134</v>
      </c>
      <c r="H14" s="18">
        <v>318</v>
      </c>
      <c r="I14" s="274">
        <v>74.47306791569088</v>
      </c>
      <c r="J14" s="272"/>
      <c r="K14" s="260"/>
      <c r="L14" s="289"/>
      <c r="M14" s="289"/>
    </row>
    <row r="15" spans="1:13" ht="31.5">
      <c r="A15" s="16" t="s">
        <v>43</v>
      </c>
      <c r="B15" s="268">
        <v>7530</v>
      </c>
      <c r="C15" s="273">
        <v>70.94403617863199</v>
      </c>
      <c r="D15" s="18">
        <v>3084</v>
      </c>
      <c r="E15" s="274">
        <v>29.055963821368003</v>
      </c>
      <c r="F15" s="268">
        <v>2707</v>
      </c>
      <c r="G15" s="275">
        <v>73.63982589771491</v>
      </c>
      <c r="H15" s="18">
        <v>969</v>
      </c>
      <c r="I15" s="274">
        <v>26.360174102285093</v>
      </c>
      <c r="J15" s="272"/>
      <c r="K15" s="260"/>
      <c r="L15" s="289"/>
      <c r="M15" s="289"/>
    </row>
    <row r="16" spans="1:13" ht="31.5">
      <c r="A16" s="16" t="s">
        <v>44</v>
      </c>
      <c r="B16" s="268">
        <v>1099</v>
      </c>
      <c r="C16" s="273">
        <v>41.850723533891845</v>
      </c>
      <c r="D16" s="18">
        <v>1527</v>
      </c>
      <c r="E16" s="274">
        <v>58.14927646610815</v>
      </c>
      <c r="F16" s="268">
        <v>404</v>
      </c>
      <c r="G16" s="275">
        <v>49.57055214723926</v>
      </c>
      <c r="H16" s="18">
        <v>411</v>
      </c>
      <c r="I16" s="274">
        <v>50.42944785276073</v>
      </c>
      <c r="J16" s="272"/>
      <c r="K16" s="260"/>
      <c r="L16" s="289"/>
      <c r="M16" s="289"/>
    </row>
    <row r="17" spans="1:13" ht="18.75" customHeight="1">
      <c r="A17" s="16" t="s">
        <v>45</v>
      </c>
      <c r="B17" s="268">
        <v>916</v>
      </c>
      <c r="C17" s="273">
        <v>78.55917667238423</v>
      </c>
      <c r="D17" s="18">
        <v>250</v>
      </c>
      <c r="E17" s="274">
        <v>21.44082332761578</v>
      </c>
      <c r="F17" s="268">
        <v>275</v>
      </c>
      <c r="G17" s="275">
        <v>79.02298850574712</v>
      </c>
      <c r="H17" s="18">
        <v>73</v>
      </c>
      <c r="I17" s="274">
        <v>20.977011494252874</v>
      </c>
      <c r="J17" s="272"/>
      <c r="K17" s="260"/>
      <c r="L17" s="289"/>
      <c r="M17" s="289"/>
    </row>
    <row r="18" spans="1:13" ht="15.75">
      <c r="A18" s="16" t="s">
        <v>46</v>
      </c>
      <c r="B18" s="268">
        <v>434</v>
      </c>
      <c r="C18" s="273">
        <v>61.0407876230661</v>
      </c>
      <c r="D18" s="18">
        <v>277</v>
      </c>
      <c r="E18" s="274">
        <v>38.95921237693389</v>
      </c>
      <c r="F18" s="268">
        <v>166</v>
      </c>
      <c r="G18" s="275">
        <v>64.34108527131782</v>
      </c>
      <c r="H18" s="18">
        <v>92</v>
      </c>
      <c r="I18" s="274">
        <v>35.65891472868217</v>
      </c>
      <c r="J18" s="272"/>
      <c r="K18" s="260"/>
      <c r="L18" s="289"/>
      <c r="M18" s="289"/>
    </row>
    <row r="19" spans="1:13" ht="15.75">
      <c r="A19" s="16" t="s">
        <v>47</v>
      </c>
      <c r="B19" s="268">
        <v>1032</v>
      </c>
      <c r="C19" s="273">
        <v>82.8250401284109</v>
      </c>
      <c r="D19" s="18">
        <v>214</v>
      </c>
      <c r="E19" s="274">
        <v>17.174959871589085</v>
      </c>
      <c r="F19" s="268">
        <v>403</v>
      </c>
      <c r="G19" s="275">
        <v>84.30962343096233</v>
      </c>
      <c r="H19" s="18">
        <v>75</v>
      </c>
      <c r="I19" s="274">
        <v>15.690376569037657</v>
      </c>
      <c r="J19" s="272"/>
      <c r="K19" s="260"/>
      <c r="L19" s="289"/>
      <c r="M19" s="289"/>
    </row>
    <row r="20" spans="1:13" ht="15.75">
      <c r="A20" s="16" t="s">
        <v>48</v>
      </c>
      <c r="B20" s="268">
        <v>337</v>
      </c>
      <c r="C20" s="273">
        <v>55.24590163934427</v>
      </c>
      <c r="D20" s="18">
        <v>273</v>
      </c>
      <c r="E20" s="274">
        <v>44.75409836065574</v>
      </c>
      <c r="F20" s="268">
        <v>108</v>
      </c>
      <c r="G20" s="275">
        <v>53.46534653465346</v>
      </c>
      <c r="H20" s="18">
        <v>94</v>
      </c>
      <c r="I20" s="274">
        <v>46.53465346534654</v>
      </c>
      <c r="J20" s="272"/>
      <c r="K20" s="260"/>
      <c r="L20" s="289"/>
      <c r="M20" s="289"/>
    </row>
    <row r="21" spans="1:13" ht="15.75">
      <c r="A21" s="16" t="s">
        <v>49</v>
      </c>
      <c r="B21" s="268">
        <v>736</v>
      </c>
      <c r="C21" s="273">
        <v>58.22784810126582</v>
      </c>
      <c r="D21" s="18">
        <v>528</v>
      </c>
      <c r="E21" s="274">
        <v>41.77215189873417</v>
      </c>
      <c r="F21" s="268">
        <v>271</v>
      </c>
      <c r="G21" s="275">
        <v>64.67780429594272</v>
      </c>
      <c r="H21" s="18">
        <v>148</v>
      </c>
      <c r="I21" s="274">
        <v>35.32219570405728</v>
      </c>
      <c r="J21" s="272"/>
      <c r="K21" s="260"/>
      <c r="L21" s="289"/>
      <c r="M21" s="289"/>
    </row>
    <row r="22" spans="1:13" ht="31.5">
      <c r="A22" s="16" t="s">
        <v>50</v>
      </c>
      <c r="B22" s="268">
        <v>804</v>
      </c>
      <c r="C22" s="273">
        <v>53.315649867374006</v>
      </c>
      <c r="D22" s="18">
        <v>704</v>
      </c>
      <c r="E22" s="274">
        <v>46.684350132625994</v>
      </c>
      <c r="F22" s="268">
        <v>275</v>
      </c>
      <c r="G22" s="275">
        <v>53.398058252427184</v>
      </c>
      <c r="H22" s="18">
        <v>240</v>
      </c>
      <c r="I22" s="274">
        <v>46.60194174757281</v>
      </c>
      <c r="J22" s="272"/>
      <c r="K22" s="260"/>
      <c r="L22" s="289"/>
      <c r="M22" s="289"/>
    </row>
    <row r="23" spans="1:13" ht="31.5">
      <c r="A23" s="16" t="s">
        <v>51</v>
      </c>
      <c r="B23" s="268">
        <v>4530</v>
      </c>
      <c r="C23" s="273">
        <v>58.391337973704566</v>
      </c>
      <c r="D23" s="18">
        <v>3228</v>
      </c>
      <c r="E23" s="274">
        <v>41.60866202629544</v>
      </c>
      <c r="F23" s="268">
        <v>2209</v>
      </c>
      <c r="G23" s="275">
        <v>58.890962410023995</v>
      </c>
      <c r="H23" s="18">
        <v>1542</v>
      </c>
      <c r="I23" s="274">
        <v>41.10903758997601</v>
      </c>
      <c r="J23" s="272"/>
      <c r="K23" s="260"/>
      <c r="L23" s="289"/>
      <c r="M23" s="289"/>
    </row>
    <row r="24" spans="1:13" ht="15.75">
      <c r="A24" s="16" t="s">
        <v>52</v>
      </c>
      <c r="B24" s="268">
        <v>1023</v>
      </c>
      <c r="C24" s="273">
        <v>70.0205338809035</v>
      </c>
      <c r="D24" s="18">
        <v>438</v>
      </c>
      <c r="E24" s="274">
        <v>29.97946611909651</v>
      </c>
      <c r="F24" s="268">
        <v>410</v>
      </c>
      <c r="G24" s="275">
        <v>67.65676567656766</v>
      </c>
      <c r="H24" s="18">
        <v>196</v>
      </c>
      <c r="I24" s="274">
        <v>32.34323432343235</v>
      </c>
      <c r="J24" s="272"/>
      <c r="K24" s="260"/>
      <c r="L24" s="289"/>
      <c r="M24" s="289"/>
    </row>
    <row r="25" spans="1:13" ht="19.5" customHeight="1">
      <c r="A25" s="16" t="s">
        <v>53</v>
      </c>
      <c r="B25" s="268">
        <v>2137</v>
      </c>
      <c r="C25" s="273">
        <v>83.44396720031239</v>
      </c>
      <c r="D25" s="18">
        <v>424</v>
      </c>
      <c r="E25" s="274">
        <v>16.55603279968762</v>
      </c>
      <c r="F25" s="268">
        <v>767</v>
      </c>
      <c r="G25" s="275">
        <v>82.03208556149733</v>
      </c>
      <c r="H25" s="18">
        <v>168</v>
      </c>
      <c r="I25" s="274">
        <v>17.967914438502675</v>
      </c>
      <c r="J25" s="272"/>
      <c r="K25" s="260"/>
      <c r="L25" s="289"/>
      <c r="M25" s="289"/>
    </row>
    <row r="26" spans="1:13" ht="15.75">
      <c r="A26" s="16" t="s">
        <v>54</v>
      </c>
      <c r="B26" s="268">
        <v>193</v>
      </c>
      <c r="C26" s="273">
        <v>64.54849498327759</v>
      </c>
      <c r="D26" s="18">
        <v>106</v>
      </c>
      <c r="E26" s="274">
        <v>35.45150501672241</v>
      </c>
      <c r="F26" s="268">
        <v>85</v>
      </c>
      <c r="G26" s="275">
        <v>70.83333333333334</v>
      </c>
      <c r="H26" s="18">
        <v>35</v>
      </c>
      <c r="I26" s="274">
        <v>29.166666666666668</v>
      </c>
      <c r="J26" s="272"/>
      <c r="K26" s="260"/>
      <c r="L26" s="289"/>
      <c r="M26" s="289"/>
    </row>
    <row r="27" spans="1:13" ht="15.75">
      <c r="A27" s="16" t="s">
        <v>55</v>
      </c>
      <c r="B27" s="268">
        <v>713</v>
      </c>
      <c r="C27" s="273">
        <v>74.65968586387434</v>
      </c>
      <c r="D27" s="18">
        <v>242</v>
      </c>
      <c r="E27" s="274">
        <v>25.340314136125652</v>
      </c>
      <c r="F27" s="268">
        <v>270</v>
      </c>
      <c r="G27" s="275">
        <v>80.35714285714286</v>
      </c>
      <c r="H27" s="18">
        <v>66</v>
      </c>
      <c r="I27" s="274">
        <v>19.642857142857142</v>
      </c>
      <c r="J27" s="272"/>
      <c r="K27" s="260"/>
      <c r="L27" s="289"/>
      <c r="M27" s="289"/>
    </row>
    <row r="28" spans="1:9" ht="12.75">
      <c r="A28" s="23"/>
      <c r="B28" s="276"/>
      <c r="C28" s="276"/>
      <c r="D28" s="276"/>
      <c r="E28" s="276"/>
      <c r="F28" s="276"/>
      <c r="G28" s="276"/>
      <c r="H28" s="276"/>
      <c r="I28" s="276"/>
    </row>
    <row r="29" spans="1:9" ht="12.75">
      <c r="A29" s="23"/>
      <c r="B29" s="276"/>
      <c r="C29" s="276"/>
      <c r="D29" s="277"/>
      <c r="E29" s="277"/>
      <c r="F29" s="276"/>
      <c r="G29" s="276"/>
      <c r="H29" s="276"/>
      <c r="I29" s="276"/>
    </row>
    <row r="30" spans="1:9" ht="12.75">
      <c r="A30" s="23"/>
      <c r="B30" s="276"/>
      <c r="C30" s="276"/>
      <c r="D30" s="276"/>
      <c r="E30" s="276"/>
      <c r="F30" s="276"/>
      <c r="G30" s="276"/>
      <c r="H30" s="276"/>
      <c r="I30" s="276"/>
    </row>
  </sheetData>
  <sheetProtection/>
  <mergeCells count="6">
    <mergeCell ref="A1:I1"/>
    <mergeCell ref="A2:I2"/>
    <mergeCell ref="A4:A5"/>
    <mergeCell ref="B4:E4"/>
    <mergeCell ref="F4:I4"/>
    <mergeCell ref="C3:E3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zoomScale="89" zoomScaleNormal="89" zoomScalePageLayoutView="0" workbookViewId="0" topLeftCell="A1">
      <selection activeCell="K12" sqref="K12"/>
    </sheetView>
  </sheetViews>
  <sheetFormatPr defaultColWidth="8.75390625" defaultRowHeight="15.75"/>
  <cols>
    <col min="1" max="1" width="36.625" style="24" customWidth="1"/>
    <col min="2" max="4" width="11.25390625" style="24" customWidth="1"/>
    <col min="5" max="6" width="12.375" style="24" customWidth="1"/>
    <col min="7" max="7" width="11.25390625" style="24" customWidth="1"/>
    <col min="8" max="16384" width="8.75390625" style="24" customWidth="1"/>
  </cols>
  <sheetData>
    <row r="1" spans="1:7" ht="22.5">
      <c r="A1" s="388" t="s">
        <v>235</v>
      </c>
      <c r="B1" s="388"/>
      <c r="C1" s="388"/>
      <c r="D1" s="388"/>
      <c r="E1" s="388"/>
      <c r="F1" s="388"/>
      <c r="G1" s="388"/>
    </row>
    <row r="2" spans="1:7" ht="15.75">
      <c r="A2" s="424" t="s">
        <v>236</v>
      </c>
      <c r="B2" s="424"/>
      <c r="C2" s="424"/>
      <c r="D2" s="424"/>
      <c r="E2" s="424"/>
      <c r="F2" s="424"/>
      <c r="G2" s="424"/>
    </row>
    <row r="3" spans="1:7" ht="18.75">
      <c r="A3" s="386" t="s">
        <v>70</v>
      </c>
      <c r="B3" s="386"/>
      <c r="C3" s="386"/>
      <c r="D3" s="386"/>
      <c r="E3" s="386"/>
      <c r="F3" s="386"/>
      <c r="G3" s="386"/>
    </row>
    <row r="4" spans="1:7" ht="15.75">
      <c r="A4" s="2"/>
      <c r="B4" s="2"/>
      <c r="C4" s="2"/>
      <c r="D4" s="2"/>
      <c r="E4" s="2"/>
      <c r="F4" s="2"/>
      <c r="G4" s="37" t="s">
        <v>57</v>
      </c>
    </row>
    <row r="5" spans="1:7" ht="60" customHeight="1">
      <c r="A5" s="48"/>
      <c r="B5" s="318" t="s">
        <v>451</v>
      </c>
      <c r="C5" s="318" t="s">
        <v>452</v>
      </c>
      <c r="D5" s="6" t="s">
        <v>5</v>
      </c>
      <c r="E5" s="49" t="s">
        <v>453</v>
      </c>
      <c r="F5" s="49" t="s">
        <v>454</v>
      </c>
      <c r="G5" s="6" t="s">
        <v>5</v>
      </c>
    </row>
    <row r="6" spans="1:7" ht="18.75">
      <c r="A6" s="124" t="s">
        <v>237</v>
      </c>
      <c r="B6" s="51">
        <v>9903</v>
      </c>
      <c r="C6" s="51">
        <v>8157</v>
      </c>
      <c r="D6" s="52">
        <v>82.36897909724325</v>
      </c>
      <c r="E6" s="51">
        <v>5867</v>
      </c>
      <c r="F6" s="51">
        <v>2530</v>
      </c>
      <c r="G6" s="52">
        <v>43.12254985512187</v>
      </c>
    </row>
    <row r="7" spans="1:7" ht="30" customHeight="1">
      <c r="A7" s="16" t="s">
        <v>71</v>
      </c>
      <c r="B7" s="17">
        <v>2582</v>
      </c>
      <c r="C7" s="53">
        <v>2671</v>
      </c>
      <c r="D7" s="52">
        <v>103.44694035631294</v>
      </c>
      <c r="E7" s="17">
        <v>1298</v>
      </c>
      <c r="F7" s="53">
        <v>902</v>
      </c>
      <c r="G7" s="52">
        <v>69.49152542372882</v>
      </c>
    </row>
    <row r="8" spans="1:7" ht="30" customHeight="1">
      <c r="A8" s="16" t="s">
        <v>72</v>
      </c>
      <c r="B8" s="17">
        <v>244</v>
      </c>
      <c r="C8" s="53">
        <v>181</v>
      </c>
      <c r="D8" s="52">
        <v>74.18032786885246</v>
      </c>
      <c r="E8" s="17">
        <v>120</v>
      </c>
      <c r="F8" s="53">
        <v>60</v>
      </c>
      <c r="G8" s="52">
        <v>50</v>
      </c>
    </row>
    <row r="9" spans="1:7" ht="30" customHeight="1">
      <c r="A9" s="16" t="s">
        <v>73</v>
      </c>
      <c r="B9" s="17">
        <v>24</v>
      </c>
      <c r="C9" s="53">
        <v>37</v>
      </c>
      <c r="D9" s="52">
        <v>154.16666666666669</v>
      </c>
      <c r="E9" s="17">
        <v>8</v>
      </c>
      <c r="F9" s="53">
        <v>26</v>
      </c>
      <c r="G9" s="52">
        <v>325</v>
      </c>
    </row>
    <row r="10" spans="1:7" ht="30" customHeight="1">
      <c r="A10" s="16" t="s">
        <v>74</v>
      </c>
      <c r="B10" s="17">
        <v>512</v>
      </c>
      <c r="C10" s="53">
        <v>270</v>
      </c>
      <c r="D10" s="52">
        <v>52.734375</v>
      </c>
      <c r="E10" s="17">
        <v>319</v>
      </c>
      <c r="F10" s="53">
        <v>76</v>
      </c>
      <c r="G10" s="52">
        <v>23.82445141065831</v>
      </c>
    </row>
    <row r="11" spans="1:7" ht="30" customHeight="1">
      <c r="A11" s="16" t="s">
        <v>75</v>
      </c>
      <c r="B11" s="17">
        <v>464</v>
      </c>
      <c r="C11" s="53">
        <v>335</v>
      </c>
      <c r="D11" s="52">
        <v>72.19827586206897</v>
      </c>
      <c r="E11" s="17">
        <v>321</v>
      </c>
      <c r="F11" s="53">
        <v>76</v>
      </c>
      <c r="G11" s="52">
        <v>23.67601246105919</v>
      </c>
    </row>
    <row r="12" spans="1:7" ht="31.5">
      <c r="A12" s="16" t="s">
        <v>76</v>
      </c>
      <c r="B12" s="17">
        <v>125</v>
      </c>
      <c r="C12" s="53">
        <v>120</v>
      </c>
      <c r="D12" s="52">
        <v>96</v>
      </c>
      <c r="E12" s="17">
        <v>94</v>
      </c>
      <c r="F12" s="53">
        <v>31</v>
      </c>
      <c r="G12" s="52">
        <v>32.97872340425532</v>
      </c>
    </row>
    <row r="13" spans="1:7" ht="63">
      <c r="A13" s="16" t="s">
        <v>77</v>
      </c>
      <c r="B13" s="17">
        <v>249</v>
      </c>
      <c r="C13" s="53">
        <v>164</v>
      </c>
      <c r="D13" s="52">
        <v>65.86345381526104</v>
      </c>
      <c r="E13" s="17">
        <v>150</v>
      </c>
      <c r="F13" s="53">
        <v>41</v>
      </c>
      <c r="G13" s="52">
        <v>27.333333333333332</v>
      </c>
    </row>
    <row r="14" spans="1:7" ht="31.5">
      <c r="A14" s="16" t="s">
        <v>78</v>
      </c>
      <c r="B14" s="17">
        <v>99</v>
      </c>
      <c r="C14" s="53">
        <v>157</v>
      </c>
      <c r="D14" s="52">
        <v>158.58585858585857</v>
      </c>
      <c r="E14" s="17">
        <v>64</v>
      </c>
      <c r="F14" s="53">
        <v>56</v>
      </c>
      <c r="G14" s="52">
        <v>87.5</v>
      </c>
    </row>
    <row r="15" spans="1:7" ht="31.5">
      <c r="A15" s="16" t="s">
        <v>79</v>
      </c>
      <c r="B15" s="17">
        <v>179</v>
      </c>
      <c r="C15" s="53">
        <v>121</v>
      </c>
      <c r="D15" s="52">
        <v>67.59776536312849</v>
      </c>
      <c r="E15" s="17">
        <v>102</v>
      </c>
      <c r="F15" s="53">
        <v>42</v>
      </c>
      <c r="G15" s="52">
        <v>41.17647058823529</v>
      </c>
    </row>
    <row r="16" spans="1:7" ht="31.5">
      <c r="A16" s="16" t="s">
        <v>80</v>
      </c>
      <c r="B16" s="17">
        <v>35</v>
      </c>
      <c r="C16" s="53">
        <v>43</v>
      </c>
      <c r="D16" s="52">
        <v>122.85714285714286</v>
      </c>
      <c r="E16" s="17">
        <v>22</v>
      </c>
      <c r="F16" s="53">
        <v>11</v>
      </c>
      <c r="G16" s="52">
        <v>50</v>
      </c>
    </row>
    <row r="17" spans="1:7" ht="31.5">
      <c r="A17" s="16" t="s">
        <v>81</v>
      </c>
      <c r="B17" s="17">
        <v>266</v>
      </c>
      <c r="C17" s="53">
        <v>174</v>
      </c>
      <c r="D17" s="52">
        <v>65.41353383458646</v>
      </c>
      <c r="E17" s="17">
        <v>207</v>
      </c>
      <c r="F17" s="53">
        <v>43</v>
      </c>
      <c r="G17" s="52">
        <v>20.77294685990338</v>
      </c>
    </row>
    <row r="18" spans="1:7" ht="31.5">
      <c r="A18" s="16" t="s">
        <v>82</v>
      </c>
      <c r="B18" s="17">
        <v>140</v>
      </c>
      <c r="C18" s="53">
        <v>115</v>
      </c>
      <c r="D18" s="52">
        <v>82.14285714285715</v>
      </c>
      <c r="E18" s="17">
        <v>81</v>
      </c>
      <c r="F18" s="53">
        <v>45</v>
      </c>
      <c r="G18" s="52">
        <v>55.55555555555555</v>
      </c>
    </row>
    <row r="19" spans="1:7" ht="31.5">
      <c r="A19" s="16" t="s">
        <v>83</v>
      </c>
      <c r="B19" s="17">
        <v>295</v>
      </c>
      <c r="C19" s="53">
        <v>240</v>
      </c>
      <c r="D19" s="52">
        <v>81.35593220338983</v>
      </c>
      <c r="E19" s="17">
        <v>198</v>
      </c>
      <c r="F19" s="53">
        <v>60</v>
      </c>
      <c r="G19" s="52">
        <v>30.303030303030305</v>
      </c>
    </row>
    <row r="20" spans="1:7" ht="31.5">
      <c r="A20" s="16" t="s">
        <v>84</v>
      </c>
      <c r="B20" s="17">
        <v>419</v>
      </c>
      <c r="C20" s="53">
        <v>312</v>
      </c>
      <c r="D20" s="52">
        <v>74.46300715990452</v>
      </c>
      <c r="E20" s="17">
        <v>184</v>
      </c>
      <c r="F20" s="53">
        <v>128</v>
      </c>
      <c r="G20" s="52">
        <v>69.56521739130434</v>
      </c>
    </row>
    <row r="21" spans="1:7" ht="19.5" customHeight="1">
      <c r="A21" s="16" t="s">
        <v>85</v>
      </c>
      <c r="B21" s="17">
        <v>76</v>
      </c>
      <c r="C21" s="53">
        <v>71</v>
      </c>
      <c r="D21" s="52">
        <v>93.42105263157895</v>
      </c>
      <c r="E21" s="17">
        <v>44</v>
      </c>
      <c r="F21" s="53">
        <v>22</v>
      </c>
      <c r="G21" s="52">
        <v>50</v>
      </c>
    </row>
    <row r="22" spans="1:7" ht="31.5">
      <c r="A22" s="16" t="s">
        <v>86</v>
      </c>
      <c r="B22" s="17">
        <v>428</v>
      </c>
      <c r="C22" s="53">
        <v>321</v>
      </c>
      <c r="D22" s="52">
        <v>75</v>
      </c>
      <c r="E22" s="17">
        <v>254</v>
      </c>
      <c r="F22" s="53">
        <v>87</v>
      </c>
      <c r="G22" s="52">
        <v>34.25196850393701</v>
      </c>
    </row>
    <row r="23" spans="1:7" ht="31.5">
      <c r="A23" s="16" t="s">
        <v>87</v>
      </c>
      <c r="B23" s="17">
        <v>216</v>
      </c>
      <c r="C23" s="53">
        <v>207</v>
      </c>
      <c r="D23" s="52">
        <v>95.83333333333333</v>
      </c>
      <c r="E23" s="17">
        <v>139</v>
      </c>
      <c r="F23" s="53">
        <v>80</v>
      </c>
      <c r="G23" s="52">
        <v>57.55395683453238</v>
      </c>
    </row>
    <row r="24" spans="1:7" ht="31.5">
      <c r="A24" s="16" t="s">
        <v>88</v>
      </c>
      <c r="B24" s="17">
        <v>452</v>
      </c>
      <c r="C24" s="53">
        <v>476</v>
      </c>
      <c r="D24" s="52">
        <v>105.30973451327435</v>
      </c>
      <c r="E24" s="17">
        <v>322</v>
      </c>
      <c r="F24" s="53">
        <v>134</v>
      </c>
      <c r="G24" s="52">
        <v>41.61490683229813</v>
      </c>
    </row>
    <row r="25" spans="1:7" ht="31.5">
      <c r="A25" s="16" t="s">
        <v>89</v>
      </c>
      <c r="B25" s="17">
        <v>1361</v>
      </c>
      <c r="C25" s="53">
        <v>821</v>
      </c>
      <c r="D25" s="52">
        <v>60.32329169728141</v>
      </c>
      <c r="E25" s="17">
        <v>933</v>
      </c>
      <c r="F25" s="53">
        <v>205</v>
      </c>
      <c r="G25" s="52">
        <v>21.972132904608788</v>
      </c>
    </row>
    <row r="26" spans="1:7" ht="31.5">
      <c r="A26" s="16" t="s">
        <v>90</v>
      </c>
      <c r="B26" s="17">
        <v>41</v>
      </c>
      <c r="C26" s="53">
        <v>19</v>
      </c>
      <c r="D26" s="52">
        <v>46.34146341463415</v>
      </c>
      <c r="E26" s="17">
        <v>17</v>
      </c>
      <c r="F26" s="53">
        <v>6</v>
      </c>
      <c r="G26" s="52">
        <v>35.29411764705882</v>
      </c>
    </row>
    <row r="27" spans="1:7" ht="31.5">
      <c r="A27" s="16" t="s">
        <v>91</v>
      </c>
      <c r="B27" s="17">
        <v>502</v>
      </c>
      <c r="C27" s="53">
        <v>453</v>
      </c>
      <c r="D27" s="52">
        <v>90.2390438247012</v>
      </c>
      <c r="E27" s="17">
        <v>252</v>
      </c>
      <c r="F27" s="53">
        <v>173</v>
      </c>
      <c r="G27" s="52">
        <v>68.65079365079364</v>
      </c>
    </row>
    <row r="28" spans="1:7" ht="30" customHeight="1">
      <c r="A28" s="16" t="s">
        <v>92</v>
      </c>
      <c r="B28" s="17">
        <v>534</v>
      </c>
      <c r="C28" s="53">
        <v>256</v>
      </c>
      <c r="D28" s="52">
        <v>47.940074906367045</v>
      </c>
      <c r="E28" s="17">
        <v>362</v>
      </c>
      <c r="F28" s="53">
        <v>59</v>
      </c>
      <c r="G28" s="52">
        <v>16.298342541436465</v>
      </c>
    </row>
    <row r="29" spans="1:7" ht="30" customHeight="1">
      <c r="A29" s="16" t="s">
        <v>93</v>
      </c>
      <c r="B29" s="17">
        <v>322</v>
      </c>
      <c r="C29" s="53">
        <v>311</v>
      </c>
      <c r="D29" s="52">
        <v>96.583850931677</v>
      </c>
      <c r="E29" s="17">
        <v>187</v>
      </c>
      <c r="F29" s="53">
        <v>62</v>
      </c>
      <c r="G29" s="52">
        <v>33.155080213903744</v>
      </c>
    </row>
    <row r="30" spans="1:7" ht="30" customHeight="1">
      <c r="A30" s="16" t="s">
        <v>94</v>
      </c>
      <c r="B30" s="17">
        <v>338</v>
      </c>
      <c r="C30" s="53">
        <v>282</v>
      </c>
      <c r="D30" s="52">
        <v>83.4319526627219</v>
      </c>
      <c r="E30" s="17">
        <v>189</v>
      </c>
      <c r="F30" s="53">
        <v>105</v>
      </c>
      <c r="G30" s="52">
        <v>55.55555555555556</v>
      </c>
    </row>
  </sheetData>
  <sheetProtection/>
  <mergeCells count="3">
    <mergeCell ref="A1:G1"/>
    <mergeCell ref="A2:G2"/>
    <mergeCell ref="A3:G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70" zoomScaleNormal="75" zoomScaleSheetLayoutView="70" zoomScalePageLayoutView="0" workbookViewId="0" topLeftCell="A1">
      <selection activeCell="K12" sqref="K12"/>
    </sheetView>
  </sheetViews>
  <sheetFormatPr defaultColWidth="9.50390625" defaultRowHeight="15.75"/>
  <cols>
    <col min="1" max="1" width="56.25390625" style="21" customWidth="1"/>
    <col min="2" max="2" width="10.75390625" style="278" customWidth="1"/>
    <col min="3" max="3" width="12.875" style="278" customWidth="1"/>
    <col min="4" max="4" width="10.75390625" style="278" customWidth="1"/>
    <col min="5" max="5" width="12.25390625" style="278" customWidth="1"/>
    <col min="6" max="6" width="10.875" style="278" customWidth="1"/>
    <col min="7" max="7" width="12.25390625" style="278" customWidth="1"/>
    <col min="8" max="8" width="11.375" style="278" customWidth="1"/>
    <col min="9" max="9" width="13.25390625" style="278" customWidth="1"/>
    <col min="10" max="253" width="8.00390625" style="21" customWidth="1"/>
    <col min="254" max="254" width="33.375" style="21" customWidth="1"/>
    <col min="255" max="16384" width="9.50390625" style="21" customWidth="1"/>
  </cols>
  <sheetData>
    <row r="1" spans="1:9" s="1" customFormat="1" ht="22.5">
      <c r="A1" s="388" t="s">
        <v>352</v>
      </c>
      <c r="B1" s="388"/>
      <c r="C1" s="388"/>
      <c r="D1" s="388"/>
      <c r="E1" s="388"/>
      <c r="F1" s="388"/>
      <c r="G1" s="388"/>
      <c r="H1" s="388"/>
      <c r="I1" s="388"/>
    </row>
    <row r="2" spans="1:9" s="1" customFormat="1" ht="19.5" customHeight="1">
      <c r="A2" s="415" t="s">
        <v>236</v>
      </c>
      <c r="B2" s="415"/>
      <c r="C2" s="415"/>
      <c r="D2" s="415"/>
      <c r="E2" s="415"/>
      <c r="F2" s="415"/>
      <c r="G2" s="415"/>
      <c r="H2" s="415"/>
      <c r="I2" s="415"/>
    </row>
    <row r="3" spans="1:9" s="4" customFormat="1" ht="20.25" customHeight="1">
      <c r="A3" s="2"/>
      <c r="B3" s="253"/>
      <c r="C3" s="423" t="s">
        <v>70</v>
      </c>
      <c r="D3" s="423"/>
      <c r="E3" s="423"/>
      <c r="F3" s="253"/>
      <c r="G3" s="253"/>
      <c r="H3" s="253"/>
      <c r="I3" s="254" t="s">
        <v>57</v>
      </c>
    </row>
    <row r="4" spans="1:9" s="4" customFormat="1" ht="34.5" customHeight="1">
      <c r="A4" s="383"/>
      <c r="B4" s="417" t="s">
        <v>452</v>
      </c>
      <c r="C4" s="418"/>
      <c r="D4" s="418"/>
      <c r="E4" s="419"/>
      <c r="F4" s="420" t="s">
        <v>454</v>
      </c>
      <c r="G4" s="421"/>
      <c r="H4" s="421"/>
      <c r="I4" s="422"/>
    </row>
    <row r="5" spans="1:9" s="4" customFormat="1" ht="69.75" customHeight="1">
      <c r="A5" s="383"/>
      <c r="B5" s="255" t="s">
        <v>353</v>
      </c>
      <c r="C5" s="255" t="s">
        <v>354</v>
      </c>
      <c r="D5" s="255" t="s">
        <v>355</v>
      </c>
      <c r="E5" s="255" t="s">
        <v>354</v>
      </c>
      <c r="F5" s="255" t="s">
        <v>353</v>
      </c>
      <c r="G5" s="255" t="s">
        <v>354</v>
      </c>
      <c r="H5" s="255" t="s">
        <v>355</v>
      </c>
      <c r="I5" s="255" t="s">
        <v>354</v>
      </c>
    </row>
    <row r="6" spans="1:9" s="11" customFormat="1" ht="34.5" customHeight="1">
      <c r="A6" s="124" t="s">
        <v>237</v>
      </c>
      <c r="B6" s="257">
        <v>4135</v>
      </c>
      <c r="C6" s="258">
        <v>50.692656613951215</v>
      </c>
      <c r="D6" s="257">
        <v>4022</v>
      </c>
      <c r="E6" s="259">
        <v>49.3073433860488</v>
      </c>
      <c r="F6" s="257">
        <v>1336</v>
      </c>
      <c r="G6" s="258">
        <v>52.80632411067194</v>
      </c>
      <c r="H6" s="257">
        <v>1194</v>
      </c>
      <c r="I6" s="259">
        <v>47.19367588932806</v>
      </c>
    </row>
    <row r="7" spans="1:10" ht="15.75">
      <c r="A7" s="16" t="s">
        <v>71</v>
      </c>
      <c r="B7" s="268">
        <v>1464</v>
      </c>
      <c r="C7" s="269">
        <v>54.81093223511793</v>
      </c>
      <c r="D7" s="133">
        <v>1207</v>
      </c>
      <c r="E7" s="270">
        <v>45.18906776488207</v>
      </c>
      <c r="F7" s="268">
        <v>514</v>
      </c>
      <c r="G7" s="269">
        <v>56.98447893569845</v>
      </c>
      <c r="H7" s="133">
        <v>388</v>
      </c>
      <c r="I7" s="270">
        <v>43.01552106430155</v>
      </c>
      <c r="J7" s="74"/>
    </row>
    <row r="8" spans="1:10" ht="15.75">
      <c r="A8" s="16" t="s">
        <v>72</v>
      </c>
      <c r="B8" s="268">
        <v>103</v>
      </c>
      <c r="C8" s="273">
        <v>56.9060773480663</v>
      </c>
      <c r="D8" s="133">
        <v>78</v>
      </c>
      <c r="E8" s="274">
        <v>43.0939226519337</v>
      </c>
      <c r="F8" s="268">
        <v>40</v>
      </c>
      <c r="G8" s="273">
        <v>66.66666666666667</v>
      </c>
      <c r="H8" s="133">
        <v>20</v>
      </c>
      <c r="I8" s="274">
        <v>33.333333333333336</v>
      </c>
      <c r="J8" s="74"/>
    </row>
    <row r="9" spans="1:10" s="22" customFormat="1" ht="15.75">
      <c r="A9" s="16" t="s">
        <v>73</v>
      </c>
      <c r="B9" s="268">
        <v>8</v>
      </c>
      <c r="C9" s="273">
        <v>21.62162162162162</v>
      </c>
      <c r="D9" s="133">
        <v>29</v>
      </c>
      <c r="E9" s="274">
        <v>78.37837837837839</v>
      </c>
      <c r="F9" s="268">
        <v>7</v>
      </c>
      <c r="G9" s="273">
        <v>26.923076923076923</v>
      </c>
      <c r="H9" s="133">
        <v>19</v>
      </c>
      <c r="I9" s="274">
        <v>73.07692307692308</v>
      </c>
      <c r="J9" s="74"/>
    </row>
    <row r="10" spans="1:10" ht="15.75">
      <c r="A10" s="16" t="s">
        <v>74</v>
      </c>
      <c r="B10" s="268">
        <v>171</v>
      </c>
      <c r="C10" s="273">
        <v>63.33333333333333</v>
      </c>
      <c r="D10" s="133">
        <v>99</v>
      </c>
      <c r="E10" s="274">
        <v>36.666666666666664</v>
      </c>
      <c r="F10" s="268">
        <v>51</v>
      </c>
      <c r="G10" s="273">
        <v>67.10526315789474</v>
      </c>
      <c r="H10" s="133">
        <v>25</v>
      </c>
      <c r="I10" s="274">
        <v>32.89473684210526</v>
      </c>
      <c r="J10" s="74"/>
    </row>
    <row r="11" spans="1:10" ht="15.75">
      <c r="A11" s="16" t="s">
        <v>75</v>
      </c>
      <c r="B11" s="268">
        <v>292</v>
      </c>
      <c r="C11" s="273">
        <v>87.16417910447761</v>
      </c>
      <c r="D11" s="133">
        <v>43</v>
      </c>
      <c r="E11" s="274">
        <v>12.835820895522387</v>
      </c>
      <c r="F11" s="268">
        <v>68</v>
      </c>
      <c r="G11" s="273">
        <v>89.47368421052632</v>
      </c>
      <c r="H11" s="133">
        <v>8</v>
      </c>
      <c r="I11" s="274">
        <v>10.526315789473685</v>
      </c>
      <c r="J11" s="74"/>
    </row>
    <row r="12" spans="1:10" ht="15.75">
      <c r="A12" s="16" t="s">
        <v>76</v>
      </c>
      <c r="B12" s="268">
        <v>77</v>
      </c>
      <c r="C12" s="273">
        <v>64.16666666666667</v>
      </c>
      <c r="D12" s="133">
        <v>43</v>
      </c>
      <c r="E12" s="274">
        <v>35.833333333333336</v>
      </c>
      <c r="F12" s="268">
        <v>21</v>
      </c>
      <c r="G12" s="273">
        <v>67.74193548387098</v>
      </c>
      <c r="H12" s="133">
        <v>10</v>
      </c>
      <c r="I12" s="274">
        <v>32.25806451612903</v>
      </c>
      <c r="J12" s="74"/>
    </row>
    <row r="13" spans="1:10" ht="47.25">
      <c r="A13" s="16" t="s">
        <v>77</v>
      </c>
      <c r="B13" s="268">
        <v>69</v>
      </c>
      <c r="C13" s="273">
        <v>42.07317073170732</v>
      </c>
      <c r="D13" s="133">
        <v>95</v>
      </c>
      <c r="E13" s="274">
        <v>57.926829268292686</v>
      </c>
      <c r="F13" s="268">
        <v>23</v>
      </c>
      <c r="G13" s="273">
        <v>56.09756097560976</v>
      </c>
      <c r="H13" s="133">
        <v>18</v>
      </c>
      <c r="I13" s="274">
        <v>43.90243902439025</v>
      </c>
      <c r="J13" s="74"/>
    </row>
    <row r="14" spans="1:10" ht="15.75">
      <c r="A14" s="16" t="s">
        <v>78</v>
      </c>
      <c r="B14" s="268">
        <v>90</v>
      </c>
      <c r="C14" s="273">
        <v>57.324840764331206</v>
      </c>
      <c r="D14" s="133">
        <v>67</v>
      </c>
      <c r="E14" s="274">
        <v>42.67515923566879</v>
      </c>
      <c r="F14" s="268">
        <v>33</v>
      </c>
      <c r="G14" s="273">
        <v>58.92857142857142</v>
      </c>
      <c r="H14" s="133">
        <v>23</v>
      </c>
      <c r="I14" s="274">
        <v>41.07142857142857</v>
      </c>
      <c r="J14" s="74"/>
    </row>
    <row r="15" spans="1:10" ht="15.75">
      <c r="A15" s="16" t="s">
        <v>79</v>
      </c>
      <c r="B15" s="268">
        <v>66</v>
      </c>
      <c r="C15" s="273">
        <v>54.54545454545455</v>
      </c>
      <c r="D15" s="133">
        <v>55</v>
      </c>
      <c r="E15" s="274">
        <v>45.45454545454545</v>
      </c>
      <c r="F15" s="268">
        <v>21</v>
      </c>
      <c r="G15" s="273">
        <v>50</v>
      </c>
      <c r="H15" s="133">
        <v>21</v>
      </c>
      <c r="I15" s="274">
        <v>50</v>
      </c>
      <c r="J15" s="74"/>
    </row>
    <row r="16" spans="1:10" ht="15.75">
      <c r="A16" s="16" t="s">
        <v>80</v>
      </c>
      <c r="B16" s="268">
        <v>15</v>
      </c>
      <c r="C16" s="273">
        <v>34.883720930232556</v>
      </c>
      <c r="D16" s="133">
        <v>28</v>
      </c>
      <c r="E16" s="274">
        <v>65.11627906976744</v>
      </c>
      <c r="F16" s="268">
        <v>5</v>
      </c>
      <c r="G16" s="273">
        <v>45.45454545454545</v>
      </c>
      <c r="H16" s="133">
        <v>6</v>
      </c>
      <c r="I16" s="274">
        <v>54.54545454545455</v>
      </c>
      <c r="J16" s="74"/>
    </row>
    <row r="17" spans="1:10" ht="15.75">
      <c r="A17" s="16" t="s">
        <v>81</v>
      </c>
      <c r="B17" s="268">
        <v>86</v>
      </c>
      <c r="C17" s="273">
        <v>49.42528735632184</v>
      </c>
      <c r="D17" s="133">
        <v>88</v>
      </c>
      <c r="E17" s="274">
        <v>50.57471264367816</v>
      </c>
      <c r="F17" s="268">
        <v>18</v>
      </c>
      <c r="G17" s="273">
        <v>41.86046511627907</v>
      </c>
      <c r="H17" s="133">
        <v>25</v>
      </c>
      <c r="I17" s="274">
        <v>58.139534883720934</v>
      </c>
      <c r="J17" s="74"/>
    </row>
    <row r="18" spans="1:10" ht="31.5">
      <c r="A18" s="16" t="s">
        <v>82</v>
      </c>
      <c r="B18" s="268">
        <v>77</v>
      </c>
      <c r="C18" s="273">
        <v>66.95652173913044</v>
      </c>
      <c r="D18" s="133">
        <v>38</v>
      </c>
      <c r="E18" s="274">
        <v>33.04347826086957</v>
      </c>
      <c r="F18" s="268">
        <v>29</v>
      </c>
      <c r="G18" s="273">
        <v>64.44444444444444</v>
      </c>
      <c r="H18" s="133">
        <v>16</v>
      </c>
      <c r="I18" s="274">
        <v>35.55555555555556</v>
      </c>
      <c r="J18" s="74"/>
    </row>
    <row r="19" spans="1:10" ht="15.75">
      <c r="A19" s="16" t="s">
        <v>83</v>
      </c>
      <c r="B19" s="268">
        <v>110</v>
      </c>
      <c r="C19" s="273">
        <v>45.833333333333336</v>
      </c>
      <c r="D19" s="133">
        <v>130</v>
      </c>
      <c r="E19" s="274">
        <v>54.16666666666667</v>
      </c>
      <c r="F19" s="268">
        <v>27</v>
      </c>
      <c r="G19" s="273">
        <v>45</v>
      </c>
      <c r="H19" s="133">
        <v>33</v>
      </c>
      <c r="I19" s="274">
        <v>55</v>
      </c>
      <c r="J19" s="74"/>
    </row>
    <row r="20" spans="1:10" ht="15.75">
      <c r="A20" s="16" t="s">
        <v>84</v>
      </c>
      <c r="B20" s="268">
        <v>126</v>
      </c>
      <c r="C20" s="273">
        <v>40.38461538461538</v>
      </c>
      <c r="D20" s="133">
        <v>186</v>
      </c>
      <c r="E20" s="274">
        <v>59.61538461538461</v>
      </c>
      <c r="F20" s="268">
        <v>67</v>
      </c>
      <c r="G20" s="273">
        <v>52.34375</v>
      </c>
      <c r="H20" s="133">
        <v>61</v>
      </c>
      <c r="I20" s="274">
        <v>47.65625</v>
      </c>
      <c r="J20" s="74"/>
    </row>
    <row r="21" spans="1:10" ht="15.75">
      <c r="A21" s="16" t="s">
        <v>85</v>
      </c>
      <c r="B21" s="268">
        <v>25</v>
      </c>
      <c r="C21" s="273">
        <v>35.21126760563381</v>
      </c>
      <c r="D21" s="133">
        <v>46</v>
      </c>
      <c r="E21" s="274">
        <v>64.7887323943662</v>
      </c>
      <c r="F21" s="268">
        <v>6</v>
      </c>
      <c r="G21" s="273">
        <v>27.272727272727273</v>
      </c>
      <c r="H21" s="133">
        <v>16</v>
      </c>
      <c r="I21" s="274">
        <v>72.72727272727273</v>
      </c>
      <c r="J21" s="74"/>
    </row>
    <row r="22" spans="1:10" ht="31.5">
      <c r="A22" s="16" t="s">
        <v>86</v>
      </c>
      <c r="B22" s="268">
        <v>107</v>
      </c>
      <c r="C22" s="273">
        <v>33.333333333333336</v>
      </c>
      <c r="D22" s="133">
        <v>214</v>
      </c>
      <c r="E22" s="274">
        <v>66.66666666666667</v>
      </c>
      <c r="F22" s="268">
        <v>31</v>
      </c>
      <c r="G22" s="273">
        <v>35.632183908045974</v>
      </c>
      <c r="H22" s="133">
        <v>56</v>
      </c>
      <c r="I22" s="274">
        <v>64.36781609195403</v>
      </c>
      <c r="J22" s="74"/>
    </row>
    <row r="23" spans="1:10" ht="18.75" customHeight="1">
      <c r="A23" s="16" t="s">
        <v>87</v>
      </c>
      <c r="B23" s="268">
        <v>91</v>
      </c>
      <c r="C23" s="273">
        <v>43.96135265700484</v>
      </c>
      <c r="D23" s="133">
        <v>116</v>
      </c>
      <c r="E23" s="274">
        <v>56.038647342995176</v>
      </c>
      <c r="F23" s="268">
        <v>37</v>
      </c>
      <c r="G23" s="273">
        <v>46.25</v>
      </c>
      <c r="H23" s="133">
        <v>43</v>
      </c>
      <c r="I23" s="274">
        <v>53.75</v>
      </c>
      <c r="J23" s="74"/>
    </row>
    <row r="24" spans="1:10" ht="15.75">
      <c r="A24" s="16" t="s">
        <v>88</v>
      </c>
      <c r="B24" s="268">
        <v>215</v>
      </c>
      <c r="C24" s="273">
        <v>45.168067226890756</v>
      </c>
      <c r="D24" s="133">
        <v>261</v>
      </c>
      <c r="E24" s="274">
        <v>54.831932773109244</v>
      </c>
      <c r="F24" s="268">
        <v>66</v>
      </c>
      <c r="G24" s="273">
        <v>49.253731343283576</v>
      </c>
      <c r="H24" s="133">
        <v>68</v>
      </c>
      <c r="I24" s="274">
        <v>50.74626865671642</v>
      </c>
      <c r="J24" s="74"/>
    </row>
    <row r="25" spans="1:10" ht="15.75">
      <c r="A25" s="16" t="s">
        <v>89</v>
      </c>
      <c r="B25" s="268">
        <v>363</v>
      </c>
      <c r="C25" s="273">
        <v>44.214372716199755</v>
      </c>
      <c r="D25" s="133">
        <v>458</v>
      </c>
      <c r="E25" s="274">
        <v>55.78562728380024</v>
      </c>
      <c r="F25" s="268">
        <v>101</v>
      </c>
      <c r="G25" s="273">
        <v>49.268292682926834</v>
      </c>
      <c r="H25" s="133">
        <v>104</v>
      </c>
      <c r="I25" s="274">
        <v>50.73170731707317</v>
      </c>
      <c r="J25" s="74"/>
    </row>
    <row r="26" spans="1:9" ht="22.5" customHeight="1">
      <c r="A26" s="16" t="s">
        <v>90</v>
      </c>
      <c r="B26" s="268">
        <v>4</v>
      </c>
      <c r="C26" s="273">
        <v>21.05263157894737</v>
      </c>
      <c r="D26" s="133">
        <v>15</v>
      </c>
      <c r="E26" s="274">
        <v>78.94736842105263</v>
      </c>
      <c r="F26" s="268">
        <v>2</v>
      </c>
      <c r="G26" s="273">
        <v>33.333333333333336</v>
      </c>
      <c r="H26" s="133">
        <v>4</v>
      </c>
      <c r="I26" s="274">
        <v>66.66666666666667</v>
      </c>
    </row>
    <row r="27" spans="1:9" ht="15.75">
      <c r="A27" s="16" t="s">
        <v>91</v>
      </c>
      <c r="B27" s="268">
        <v>194</v>
      </c>
      <c r="C27" s="273">
        <v>42.82560706401766</v>
      </c>
      <c r="D27" s="133">
        <v>259</v>
      </c>
      <c r="E27" s="274">
        <v>57.17439293598234</v>
      </c>
      <c r="F27" s="268">
        <v>78</v>
      </c>
      <c r="G27" s="273">
        <v>45.08670520231214</v>
      </c>
      <c r="H27" s="133">
        <v>95</v>
      </c>
      <c r="I27" s="274">
        <v>54.91329479768786</v>
      </c>
    </row>
    <row r="28" spans="1:9" ht="15.75">
      <c r="A28" s="16" t="s">
        <v>92</v>
      </c>
      <c r="B28" s="268">
        <v>135</v>
      </c>
      <c r="C28" s="273">
        <v>52.734375</v>
      </c>
      <c r="D28" s="133">
        <v>121</v>
      </c>
      <c r="E28" s="274">
        <v>47.265625</v>
      </c>
      <c r="F28" s="268">
        <v>27</v>
      </c>
      <c r="G28" s="273">
        <v>45.76271186440678</v>
      </c>
      <c r="H28" s="133">
        <v>32</v>
      </c>
      <c r="I28" s="274">
        <v>54.237288135593225</v>
      </c>
    </row>
    <row r="29" spans="1:9" ht="15.75">
      <c r="A29" s="16" t="s">
        <v>93</v>
      </c>
      <c r="B29" s="268">
        <v>157</v>
      </c>
      <c r="C29" s="273">
        <v>50.48231511254019</v>
      </c>
      <c r="D29" s="133">
        <v>154</v>
      </c>
      <c r="E29" s="274">
        <v>49.51768488745981</v>
      </c>
      <c r="F29" s="268">
        <v>29</v>
      </c>
      <c r="G29" s="273">
        <v>46.774193548387096</v>
      </c>
      <c r="H29" s="133">
        <v>33</v>
      </c>
      <c r="I29" s="274">
        <v>53.225806451612904</v>
      </c>
    </row>
    <row r="30" spans="1:9" ht="15.75">
      <c r="A30" s="16" t="s">
        <v>94</v>
      </c>
      <c r="B30" s="268">
        <v>90</v>
      </c>
      <c r="C30" s="273">
        <v>31.914893617021278</v>
      </c>
      <c r="D30" s="133">
        <v>192</v>
      </c>
      <c r="E30" s="274">
        <v>68.08510638297872</v>
      </c>
      <c r="F30" s="268">
        <v>35</v>
      </c>
      <c r="G30" s="273">
        <v>33.33333333333333</v>
      </c>
      <c r="H30" s="133">
        <v>70</v>
      </c>
      <c r="I30" s="274">
        <v>66.66666666666666</v>
      </c>
    </row>
  </sheetData>
  <sheetProtection/>
  <mergeCells count="6">
    <mergeCell ref="A1:I1"/>
    <mergeCell ref="A2:I2"/>
    <mergeCell ref="A4:A5"/>
    <mergeCell ref="B4:E4"/>
    <mergeCell ref="F4:I4"/>
    <mergeCell ref="C3:E3"/>
  </mergeCells>
  <printOptions horizontalCentered="1"/>
  <pageMargins left="0" right="0" top="0" bottom="0" header="0" footer="0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="90" zoomScaleSheetLayoutView="90" zoomScalePageLayoutView="0" workbookViewId="0" topLeftCell="A1">
      <selection activeCell="K12" sqref="K12"/>
    </sheetView>
  </sheetViews>
  <sheetFormatPr defaultColWidth="8.25390625" defaultRowHeight="15.75"/>
  <cols>
    <col min="1" max="1" width="3.75390625" style="140" customWidth="1"/>
    <col min="2" max="2" width="37.75390625" style="279" customWidth="1"/>
    <col min="3" max="3" width="22.75390625" style="76" customWidth="1"/>
    <col min="4" max="4" width="23.75390625" style="76" customWidth="1"/>
    <col min="5" max="5" width="17.625" style="76" customWidth="1"/>
    <col min="6" max="6" width="8.25390625" style="76" customWidth="1"/>
    <col min="7" max="7" width="15.00390625" style="76" customWidth="1"/>
    <col min="8" max="16384" width="8.25390625" style="76" customWidth="1"/>
  </cols>
  <sheetData>
    <row r="1" spans="1:4" ht="42" customHeight="1">
      <c r="A1" s="400" t="s">
        <v>356</v>
      </c>
      <c r="B1" s="400"/>
      <c r="C1" s="400"/>
      <c r="D1" s="400"/>
    </row>
    <row r="2" spans="2:4" ht="20.25" customHeight="1">
      <c r="B2" s="400" t="s">
        <v>239</v>
      </c>
      <c r="C2" s="400"/>
      <c r="D2" s="400"/>
    </row>
    <row r="3" spans="2:4" ht="18.75">
      <c r="B3" s="403" t="s">
        <v>439</v>
      </c>
      <c r="C3" s="425"/>
      <c r="D3" s="319" t="s">
        <v>57</v>
      </c>
    </row>
    <row r="4" spans="1:4" s="150" customFormat="1" ht="35.25" customHeight="1">
      <c r="A4" s="141"/>
      <c r="B4" s="245" t="s">
        <v>98</v>
      </c>
      <c r="C4" s="79" t="s">
        <v>452</v>
      </c>
      <c r="D4" s="80" t="s">
        <v>454</v>
      </c>
    </row>
    <row r="5" spans="1:6" ht="47.25">
      <c r="A5" s="143">
        <v>1</v>
      </c>
      <c r="B5" s="85" t="s">
        <v>456</v>
      </c>
      <c r="C5" s="94">
        <v>6926</v>
      </c>
      <c r="D5" s="94">
        <v>945</v>
      </c>
      <c r="F5" s="102"/>
    </row>
    <row r="6" spans="1:6" ht="31.5">
      <c r="A6" s="143">
        <v>2</v>
      </c>
      <c r="B6" s="85" t="s">
        <v>457</v>
      </c>
      <c r="C6" s="94">
        <v>5152</v>
      </c>
      <c r="D6" s="94">
        <v>2570</v>
      </c>
      <c r="F6" s="102"/>
    </row>
    <row r="7" spans="1:6" ht="63">
      <c r="A7" s="143">
        <v>3</v>
      </c>
      <c r="B7" s="85" t="s">
        <v>458</v>
      </c>
      <c r="C7" s="94">
        <v>2668</v>
      </c>
      <c r="D7" s="94">
        <v>996</v>
      </c>
      <c r="F7" s="102"/>
    </row>
    <row r="8" spans="1:6" s="88" customFormat="1" ht="18" customHeight="1">
      <c r="A8" s="143">
        <v>4</v>
      </c>
      <c r="B8" s="85" t="s">
        <v>459</v>
      </c>
      <c r="C8" s="94">
        <v>1356</v>
      </c>
      <c r="D8" s="94">
        <v>492</v>
      </c>
      <c r="F8" s="102"/>
    </row>
    <row r="9" spans="1:6" s="88" customFormat="1" ht="18" customHeight="1">
      <c r="A9" s="143">
        <v>5</v>
      </c>
      <c r="B9" s="85" t="s">
        <v>460</v>
      </c>
      <c r="C9" s="94">
        <v>1193</v>
      </c>
      <c r="D9" s="94">
        <v>512</v>
      </c>
      <c r="F9" s="102"/>
    </row>
    <row r="10" spans="1:6" s="88" customFormat="1" ht="31.5">
      <c r="A10" s="143">
        <v>6</v>
      </c>
      <c r="B10" s="85" t="s">
        <v>461</v>
      </c>
      <c r="C10" s="94">
        <v>1095</v>
      </c>
      <c r="D10" s="94">
        <v>806</v>
      </c>
      <c r="F10" s="102"/>
    </row>
    <row r="11" spans="1:6" s="88" customFormat="1" ht="31.5">
      <c r="A11" s="143">
        <v>7</v>
      </c>
      <c r="B11" s="85" t="s">
        <v>462</v>
      </c>
      <c r="C11" s="94">
        <v>1008</v>
      </c>
      <c r="D11" s="94">
        <v>361</v>
      </c>
      <c r="F11" s="102"/>
    </row>
    <row r="12" spans="1:6" s="88" customFormat="1" ht="15.75">
      <c r="A12" s="143">
        <v>8</v>
      </c>
      <c r="B12" s="85" t="s">
        <v>463</v>
      </c>
      <c r="C12" s="94">
        <v>877</v>
      </c>
      <c r="D12" s="94">
        <v>292</v>
      </c>
      <c r="F12" s="102"/>
    </row>
    <row r="13" spans="1:6" s="88" customFormat="1" ht="15.75">
      <c r="A13" s="143">
        <v>9</v>
      </c>
      <c r="B13" s="85" t="s">
        <v>464</v>
      </c>
      <c r="C13" s="94">
        <v>849</v>
      </c>
      <c r="D13" s="94">
        <v>337</v>
      </c>
      <c r="F13" s="102"/>
    </row>
    <row r="14" spans="1:6" s="88" customFormat="1" ht="15.75">
      <c r="A14" s="143">
        <v>10</v>
      </c>
      <c r="B14" s="85" t="s">
        <v>465</v>
      </c>
      <c r="C14" s="94">
        <v>725</v>
      </c>
      <c r="D14" s="94">
        <v>313</v>
      </c>
      <c r="F14" s="102"/>
    </row>
    <row r="15" spans="1:6" s="88" customFormat="1" ht="18" customHeight="1">
      <c r="A15" s="143">
        <v>11</v>
      </c>
      <c r="B15" s="85" t="s">
        <v>466</v>
      </c>
      <c r="C15" s="94">
        <v>677</v>
      </c>
      <c r="D15" s="94">
        <v>208</v>
      </c>
      <c r="F15" s="102"/>
    </row>
    <row r="16" spans="1:6" s="88" customFormat="1" ht="18" customHeight="1">
      <c r="A16" s="143">
        <v>12</v>
      </c>
      <c r="B16" s="85" t="s">
        <v>467</v>
      </c>
      <c r="C16" s="94">
        <v>559</v>
      </c>
      <c r="D16" s="94">
        <v>268</v>
      </c>
      <c r="F16" s="102"/>
    </row>
    <row r="17" spans="1:6" s="88" customFormat="1" ht="18" customHeight="1">
      <c r="A17" s="143">
        <v>13</v>
      </c>
      <c r="B17" s="85" t="s">
        <v>468</v>
      </c>
      <c r="C17" s="94">
        <v>527</v>
      </c>
      <c r="D17" s="94">
        <v>167</v>
      </c>
      <c r="F17" s="102"/>
    </row>
    <row r="18" spans="1:6" s="88" customFormat="1" ht="15.75">
      <c r="A18" s="143">
        <v>14</v>
      </c>
      <c r="B18" s="85" t="s">
        <v>469</v>
      </c>
      <c r="C18" s="94">
        <v>506</v>
      </c>
      <c r="D18" s="94">
        <v>227</v>
      </c>
      <c r="F18" s="102"/>
    </row>
    <row r="19" spans="1:6" s="88" customFormat="1" ht="23.25" customHeight="1">
      <c r="A19" s="143">
        <v>15</v>
      </c>
      <c r="B19" s="85" t="s">
        <v>470</v>
      </c>
      <c r="C19" s="94">
        <v>490</v>
      </c>
      <c r="D19" s="94">
        <v>165</v>
      </c>
      <c r="F19" s="102"/>
    </row>
    <row r="20" spans="1:6" s="88" customFormat="1" ht="15.75">
      <c r="A20" s="143">
        <v>16</v>
      </c>
      <c r="B20" s="85" t="s">
        <v>471</v>
      </c>
      <c r="C20" s="94">
        <v>456</v>
      </c>
      <c r="D20" s="94">
        <v>108</v>
      </c>
      <c r="F20" s="102"/>
    </row>
    <row r="21" spans="1:6" s="88" customFormat="1" ht="47.25">
      <c r="A21" s="143">
        <v>17</v>
      </c>
      <c r="B21" s="85" t="s">
        <v>472</v>
      </c>
      <c r="C21" s="94">
        <v>455</v>
      </c>
      <c r="D21" s="94">
        <v>149</v>
      </c>
      <c r="F21" s="102"/>
    </row>
    <row r="22" spans="1:6" s="88" customFormat="1" ht="18" customHeight="1">
      <c r="A22" s="143">
        <v>18</v>
      </c>
      <c r="B22" s="85" t="s">
        <v>473</v>
      </c>
      <c r="C22" s="94">
        <v>452</v>
      </c>
      <c r="D22" s="94">
        <v>78</v>
      </c>
      <c r="F22" s="102"/>
    </row>
    <row r="23" spans="1:6" s="88" customFormat="1" ht="18" customHeight="1">
      <c r="A23" s="143">
        <v>19</v>
      </c>
      <c r="B23" s="85" t="s">
        <v>474</v>
      </c>
      <c r="C23" s="94">
        <v>404</v>
      </c>
      <c r="D23" s="94">
        <v>128</v>
      </c>
      <c r="F23" s="102"/>
    </row>
    <row r="24" spans="1:6" s="88" customFormat="1" ht="18" customHeight="1">
      <c r="A24" s="143">
        <v>20</v>
      </c>
      <c r="B24" s="85" t="s">
        <v>475</v>
      </c>
      <c r="C24" s="94">
        <v>403</v>
      </c>
      <c r="D24" s="94">
        <v>183</v>
      </c>
      <c r="F24" s="102"/>
    </row>
    <row r="25" spans="1:6" s="88" customFormat="1" ht="22.5" customHeight="1">
      <c r="A25" s="143">
        <v>21</v>
      </c>
      <c r="B25" s="85" t="s">
        <v>476</v>
      </c>
      <c r="C25" s="94">
        <v>396</v>
      </c>
      <c r="D25" s="94">
        <v>166</v>
      </c>
      <c r="F25" s="102"/>
    </row>
    <row r="26" spans="1:6" s="88" customFormat="1" ht="15.75">
      <c r="A26" s="143">
        <v>22</v>
      </c>
      <c r="B26" s="85" t="s">
        <v>477</v>
      </c>
      <c r="C26" s="94">
        <v>377</v>
      </c>
      <c r="D26" s="94">
        <v>87</v>
      </c>
      <c r="F26" s="102"/>
    </row>
    <row r="27" spans="1:6" s="88" customFormat="1" ht="15.75">
      <c r="A27" s="143">
        <v>23</v>
      </c>
      <c r="B27" s="85" t="s">
        <v>478</v>
      </c>
      <c r="C27" s="94">
        <v>376</v>
      </c>
      <c r="D27" s="94">
        <v>131</v>
      </c>
      <c r="F27" s="102"/>
    </row>
    <row r="28" spans="1:6" s="88" customFormat="1" ht="18" customHeight="1">
      <c r="A28" s="143">
        <v>24</v>
      </c>
      <c r="B28" s="85" t="s">
        <v>479</v>
      </c>
      <c r="C28" s="94">
        <v>370</v>
      </c>
      <c r="D28" s="94">
        <v>97</v>
      </c>
      <c r="F28" s="102"/>
    </row>
    <row r="29" spans="1:6" s="88" customFormat="1" ht="18" customHeight="1">
      <c r="A29" s="143">
        <v>25</v>
      </c>
      <c r="B29" s="85" t="s">
        <v>480</v>
      </c>
      <c r="C29" s="94">
        <v>367</v>
      </c>
      <c r="D29" s="94">
        <v>98</v>
      </c>
      <c r="F29" s="102"/>
    </row>
    <row r="30" spans="1:6" s="88" customFormat="1" ht="31.5">
      <c r="A30" s="143">
        <v>26</v>
      </c>
      <c r="B30" s="85" t="s">
        <v>481</v>
      </c>
      <c r="C30" s="94">
        <v>355</v>
      </c>
      <c r="D30" s="94">
        <v>115</v>
      </c>
      <c r="F30" s="102"/>
    </row>
    <row r="31" spans="1:6" s="88" customFormat="1" ht="23.25" customHeight="1">
      <c r="A31" s="143">
        <v>27</v>
      </c>
      <c r="B31" s="85" t="s">
        <v>482</v>
      </c>
      <c r="C31" s="94">
        <v>348</v>
      </c>
      <c r="D31" s="94">
        <v>177</v>
      </c>
      <c r="F31" s="102"/>
    </row>
    <row r="32" spans="1:6" s="88" customFormat="1" ht="15.75">
      <c r="A32" s="143">
        <v>28</v>
      </c>
      <c r="B32" s="85" t="s">
        <v>483</v>
      </c>
      <c r="C32" s="94">
        <v>345</v>
      </c>
      <c r="D32" s="94">
        <v>108</v>
      </c>
      <c r="F32" s="102"/>
    </row>
    <row r="33" spans="1:6" s="88" customFormat="1" ht="33.75" customHeight="1">
      <c r="A33" s="143">
        <v>29</v>
      </c>
      <c r="B33" s="85" t="s">
        <v>484</v>
      </c>
      <c r="C33" s="94">
        <v>327</v>
      </c>
      <c r="D33" s="94">
        <v>133</v>
      </c>
      <c r="F33" s="102"/>
    </row>
    <row r="34" spans="1:6" s="88" customFormat="1" ht="33.75" customHeight="1">
      <c r="A34" s="143">
        <v>30</v>
      </c>
      <c r="B34" s="85" t="s">
        <v>485</v>
      </c>
      <c r="C34" s="94">
        <v>321</v>
      </c>
      <c r="D34" s="94">
        <v>139</v>
      </c>
      <c r="F34" s="102"/>
    </row>
    <row r="35" spans="1:6" s="88" customFormat="1" ht="31.5">
      <c r="A35" s="143">
        <v>31</v>
      </c>
      <c r="B35" s="85" t="s">
        <v>486</v>
      </c>
      <c r="C35" s="94">
        <v>314</v>
      </c>
      <c r="D35" s="94">
        <v>115</v>
      </c>
      <c r="F35" s="102"/>
    </row>
    <row r="36" spans="1:6" s="88" customFormat="1" ht="31.5">
      <c r="A36" s="143">
        <v>32</v>
      </c>
      <c r="B36" s="85" t="s">
        <v>487</v>
      </c>
      <c r="C36" s="94">
        <v>303</v>
      </c>
      <c r="D36" s="94">
        <v>87</v>
      </c>
      <c r="F36" s="102"/>
    </row>
    <row r="37" spans="1:6" s="88" customFormat="1" ht="30" customHeight="1">
      <c r="A37" s="143">
        <v>33</v>
      </c>
      <c r="B37" s="85" t="s">
        <v>488</v>
      </c>
      <c r="C37" s="94">
        <v>302</v>
      </c>
      <c r="D37" s="94">
        <v>79</v>
      </c>
      <c r="F37" s="102"/>
    </row>
    <row r="38" spans="1:6" s="88" customFormat="1" ht="30" customHeight="1">
      <c r="A38" s="143">
        <v>34</v>
      </c>
      <c r="B38" s="85" t="s">
        <v>489</v>
      </c>
      <c r="C38" s="94">
        <v>300</v>
      </c>
      <c r="D38" s="94">
        <v>93</v>
      </c>
      <c r="F38" s="102"/>
    </row>
    <row r="39" spans="1:6" s="88" customFormat="1" ht="30" customHeight="1">
      <c r="A39" s="143">
        <v>35</v>
      </c>
      <c r="B39" s="85" t="s">
        <v>490</v>
      </c>
      <c r="C39" s="94">
        <v>298</v>
      </c>
      <c r="D39" s="94">
        <v>81</v>
      </c>
      <c r="F39" s="102"/>
    </row>
    <row r="40" spans="1:6" s="88" customFormat="1" ht="15.75">
      <c r="A40" s="143">
        <v>36</v>
      </c>
      <c r="B40" s="85" t="s">
        <v>491</v>
      </c>
      <c r="C40" s="94">
        <v>297</v>
      </c>
      <c r="D40" s="94">
        <v>118</v>
      </c>
      <c r="F40" s="102"/>
    </row>
    <row r="41" spans="1:6" ht="31.5">
      <c r="A41" s="143">
        <v>37</v>
      </c>
      <c r="B41" s="85" t="s">
        <v>492</v>
      </c>
      <c r="C41" s="94">
        <v>288</v>
      </c>
      <c r="D41" s="94">
        <v>106</v>
      </c>
      <c r="F41" s="102"/>
    </row>
    <row r="42" spans="1:6" ht="39" customHeight="1">
      <c r="A42" s="143">
        <v>38</v>
      </c>
      <c r="B42" s="85" t="s">
        <v>493</v>
      </c>
      <c r="C42" s="94">
        <v>286</v>
      </c>
      <c r="D42" s="94">
        <v>42</v>
      </c>
      <c r="F42" s="102"/>
    </row>
    <row r="43" spans="1:6" ht="15.75">
      <c r="A43" s="143">
        <v>39</v>
      </c>
      <c r="B43" s="85" t="s">
        <v>494</v>
      </c>
      <c r="C43" s="94">
        <v>261</v>
      </c>
      <c r="D43" s="94">
        <v>124</v>
      </c>
      <c r="F43" s="102"/>
    </row>
    <row r="44" spans="1:6" ht="31.5">
      <c r="A44" s="143">
        <v>40</v>
      </c>
      <c r="B44" s="85" t="s">
        <v>495</v>
      </c>
      <c r="C44" s="94">
        <v>249</v>
      </c>
      <c r="D44" s="94">
        <v>45</v>
      </c>
      <c r="F44" s="102"/>
    </row>
    <row r="45" spans="1:6" ht="31.5">
      <c r="A45" s="143">
        <v>41</v>
      </c>
      <c r="B45" s="85" t="s">
        <v>496</v>
      </c>
      <c r="C45" s="94">
        <v>249</v>
      </c>
      <c r="D45" s="94">
        <v>75</v>
      </c>
      <c r="F45" s="102"/>
    </row>
    <row r="46" spans="1:6" ht="15.75">
      <c r="A46" s="143">
        <v>42</v>
      </c>
      <c r="B46" s="85" t="s">
        <v>497</v>
      </c>
      <c r="C46" s="94">
        <v>248</v>
      </c>
      <c r="D46" s="94">
        <v>109</v>
      </c>
      <c r="F46" s="102"/>
    </row>
    <row r="47" spans="1:6" ht="35.25" customHeight="1">
      <c r="A47" s="143">
        <v>43</v>
      </c>
      <c r="B47" s="85" t="s">
        <v>498</v>
      </c>
      <c r="C47" s="94">
        <v>241</v>
      </c>
      <c r="D47" s="94">
        <v>110</v>
      </c>
      <c r="F47" s="102"/>
    </row>
    <row r="48" spans="1:6" ht="31.5">
      <c r="A48" s="143">
        <v>44</v>
      </c>
      <c r="B48" s="85" t="s">
        <v>499</v>
      </c>
      <c r="C48" s="94">
        <v>236</v>
      </c>
      <c r="D48" s="94">
        <v>48</v>
      </c>
      <c r="F48" s="102"/>
    </row>
    <row r="49" spans="1:6" ht="51" customHeight="1">
      <c r="A49" s="143">
        <v>45</v>
      </c>
      <c r="B49" s="85" t="s">
        <v>500</v>
      </c>
      <c r="C49" s="94">
        <v>233</v>
      </c>
      <c r="D49" s="94">
        <v>95</v>
      </c>
      <c r="F49" s="102"/>
    </row>
    <row r="50" spans="1:6" ht="16.5" customHeight="1">
      <c r="A50" s="143">
        <v>46</v>
      </c>
      <c r="B50" s="85" t="s">
        <v>501</v>
      </c>
      <c r="C50" s="94">
        <v>228</v>
      </c>
      <c r="D50" s="94">
        <v>83</v>
      </c>
      <c r="F50" s="102"/>
    </row>
    <row r="51" spans="1:6" ht="15.75">
      <c r="A51" s="143">
        <v>47</v>
      </c>
      <c r="B51" s="85" t="s">
        <v>502</v>
      </c>
      <c r="C51" s="94">
        <v>220</v>
      </c>
      <c r="D51" s="94">
        <v>80</v>
      </c>
      <c r="F51" s="102"/>
    </row>
    <row r="52" spans="1:6" ht="16.5" customHeight="1">
      <c r="A52" s="143">
        <v>48</v>
      </c>
      <c r="B52" s="85" t="s">
        <v>503</v>
      </c>
      <c r="C52" s="94">
        <v>220</v>
      </c>
      <c r="D52" s="94">
        <v>63</v>
      </c>
      <c r="F52" s="102"/>
    </row>
    <row r="53" spans="1:6" ht="15.75">
      <c r="A53" s="143">
        <v>49</v>
      </c>
      <c r="B53" s="85" t="s">
        <v>504</v>
      </c>
      <c r="C53" s="94">
        <v>216</v>
      </c>
      <c r="D53" s="94">
        <v>98</v>
      </c>
      <c r="F53" s="102"/>
    </row>
    <row r="54" spans="1:6" ht="15.75">
      <c r="A54" s="143">
        <v>50</v>
      </c>
      <c r="B54" s="85" t="s">
        <v>505</v>
      </c>
      <c r="C54" s="94">
        <v>211</v>
      </c>
      <c r="D54" s="94">
        <v>84</v>
      </c>
      <c r="F54" s="102"/>
    </row>
    <row r="55" ht="15.75">
      <c r="F55" s="102"/>
    </row>
    <row r="56" ht="15.75">
      <c r="F56" s="102"/>
    </row>
    <row r="57" ht="15.75">
      <c r="F57" s="102"/>
    </row>
    <row r="58" ht="15.75">
      <c r="F58" s="102"/>
    </row>
    <row r="59" ht="15.75">
      <c r="F59" s="102"/>
    </row>
  </sheetData>
  <sheetProtection/>
  <mergeCells count="3">
    <mergeCell ref="A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SheetLayoutView="90" zoomScalePageLayoutView="0" workbookViewId="0" topLeftCell="A1">
      <selection activeCell="K12" sqref="K12"/>
    </sheetView>
  </sheetViews>
  <sheetFormatPr defaultColWidth="8.25390625" defaultRowHeight="15.75"/>
  <cols>
    <col min="1" max="1" width="3.625" style="140" customWidth="1"/>
    <col min="2" max="2" width="39.875" style="279" customWidth="1"/>
    <col min="3" max="3" width="23.125" style="76" customWidth="1"/>
    <col min="4" max="4" width="23.75390625" style="76" customWidth="1"/>
    <col min="5" max="5" width="36.375" style="76" customWidth="1"/>
    <col min="6" max="6" width="8.25390625" style="76" customWidth="1"/>
    <col min="7" max="7" width="50.875" style="76" customWidth="1"/>
    <col min="8" max="16384" width="8.25390625" style="76" customWidth="1"/>
  </cols>
  <sheetData>
    <row r="1" spans="1:4" ht="57" customHeight="1">
      <c r="A1" s="400" t="s">
        <v>357</v>
      </c>
      <c r="B1" s="400"/>
      <c r="C1" s="400"/>
      <c r="D1" s="400"/>
    </row>
    <row r="2" spans="2:4" ht="20.25" customHeight="1">
      <c r="B2" s="400" t="s">
        <v>239</v>
      </c>
      <c r="C2" s="400"/>
      <c r="D2" s="400"/>
    </row>
    <row r="3" spans="2:4" ht="18.75">
      <c r="B3" s="403" t="s">
        <v>439</v>
      </c>
      <c r="C3" s="425"/>
      <c r="D3" s="319" t="s">
        <v>57</v>
      </c>
    </row>
    <row r="4" spans="1:4" s="150" customFormat="1" ht="35.25" customHeight="1">
      <c r="A4" s="141"/>
      <c r="B4" s="245" t="s">
        <v>98</v>
      </c>
      <c r="C4" s="79" t="s">
        <v>452</v>
      </c>
      <c r="D4" s="80" t="s">
        <v>454</v>
      </c>
    </row>
    <row r="5" spans="1:6" ht="24.75" customHeight="1">
      <c r="A5" s="143">
        <v>1</v>
      </c>
      <c r="B5" s="85" t="s">
        <v>457</v>
      </c>
      <c r="C5" s="94">
        <v>3696</v>
      </c>
      <c r="D5" s="94">
        <v>1789</v>
      </c>
      <c r="F5" s="102"/>
    </row>
    <row r="6" spans="1:6" ht="33" customHeight="1">
      <c r="A6" s="143">
        <v>2</v>
      </c>
      <c r="B6" s="85" t="s">
        <v>458</v>
      </c>
      <c r="C6" s="94">
        <v>2136</v>
      </c>
      <c r="D6" s="94">
        <v>832</v>
      </c>
      <c r="F6" s="102"/>
    </row>
    <row r="7" spans="1:6" ht="53.25" customHeight="1">
      <c r="A7" s="143">
        <v>3</v>
      </c>
      <c r="B7" s="85" t="s">
        <v>456</v>
      </c>
      <c r="C7" s="94">
        <v>1879</v>
      </c>
      <c r="D7" s="94">
        <v>514</v>
      </c>
      <c r="F7" s="102"/>
    </row>
    <row r="8" spans="1:6" s="88" customFormat="1" ht="15.75">
      <c r="A8" s="143">
        <v>4</v>
      </c>
      <c r="B8" s="85" t="s">
        <v>459</v>
      </c>
      <c r="C8" s="94">
        <v>1114</v>
      </c>
      <c r="D8" s="94">
        <v>396</v>
      </c>
      <c r="F8" s="102"/>
    </row>
    <row r="9" spans="1:6" s="88" customFormat="1" ht="31.5">
      <c r="A9" s="143">
        <v>5</v>
      </c>
      <c r="B9" s="85" t="s">
        <v>462</v>
      </c>
      <c r="C9" s="94">
        <v>841</v>
      </c>
      <c r="D9" s="94">
        <v>304</v>
      </c>
      <c r="F9" s="102"/>
    </row>
    <row r="10" spans="1:6" s="88" customFormat="1" ht="15.75">
      <c r="A10" s="143">
        <v>6</v>
      </c>
      <c r="B10" s="85" t="s">
        <v>464</v>
      </c>
      <c r="C10" s="94">
        <v>709</v>
      </c>
      <c r="D10" s="94">
        <v>286</v>
      </c>
      <c r="F10" s="102"/>
    </row>
    <row r="11" spans="1:6" s="88" customFormat="1" ht="31.5">
      <c r="A11" s="143">
        <v>7</v>
      </c>
      <c r="B11" s="85" t="s">
        <v>461</v>
      </c>
      <c r="C11" s="94">
        <v>588</v>
      </c>
      <c r="D11" s="94">
        <v>435</v>
      </c>
      <c r="F11" s="102"/>
    </row>
    <row r="12" spans="1:6" s="88" customFormat="1" ht="31.5">
      <c r="A12" s="143">
        <v>8</v>
      </c>
      <c r="B12" s="85" t="s">
        <v>466</v>
      </c>
      <c r="C12" s="94">
        <v>547</v>
      </c>
      <c r="D12" s="94">
        <v>165</v>
      </c>
      <c r="F12" s="102"/>
    </row>
    <row r="13" spans="1:6" s="88" customFormat="1" ht="15.75">
      <c r="A13" s="143">
        <v>9</v>
      </c>
      <c r="B13" s="85" t="s">
        <v>465</v>
      </c>
      <c r="C13" s="94">
        <v>503</v>
      </c>
      <c r="D13" s="94">
        <v>216</v>
      </c>
      <c r="F13" s="102"/>
    </row>
    <row r="14" spans="1:6" s="88" customFormat="1" ht="15.75">
      <c r="A14" s="143">
        <v>10</v>
      </c>
      <c r="B14" s="85" t="s">
        <v>463</v>
      </c>
      <c r="C14" s="94">
        <v>489</v>
      </c>
      <c r="D14" s="94">
        <v>177</v>
      </c>
      <c r="F14" s="102"/>
    </row>
    <row r="15" spans="1:6" s="88" customFormat="1" ht="47.25">
      <c r="A15" s="143">
        <v>11</v>
      </c>
      <c r="B15" s="85" t="s">
        <v>470</v>
      </c>
      <c r="C15" s="94">
        <v>437</v>
      </c>
      <c r="D15" s="94">
        <v>151</v>
      </c>
      <c r="F15" s="102"/>
    </row>
    <row r="16" spans="1:6" s="88" customFormat="1" ht="15.75">
      <c r="A16" s="143">
        <v>12</v>
      </c>
      <c r="B16" s="85" t="s">
        <v>469</v>
      </c>
      <c r="C16" s="94">
        <v>319</v>
      </c>
      <c r="D16" s="94">
        <v>146</v>
      </c>
      <c r="F16" s="102"/>
    </row>
    <row r="17" spans="1:6" s="88" customFormat="1" ht="18" customHeight="1">
      <c r="A17" s="143">
        <v>13</v>
      </c>
      <c r="B17" s="85" t="s">
        <v>481</v>
      </c>
      <c r="C17" s="94">
        <v>318</v>
      </c>
      <c r="D17" s="94">
        <v>101</v>
      </c>
      <c r="F17" s="102"/>
    </row>
    <row r="18" spans="1:6" s="88" customFormat="1" ht="18" customHeight="1">
      <c r="A18" s="143">
        <v>14</v>
      </c>
      <c r="B18" s="85" t="s">
        <v>474</v>
      </c>
      <c r="C18" s="94">
        <v>304</v>
      </c>
      <c r="D18" s="94">
        <v>105</v>
      </c>
      <c r="F18" s="102"/>
    </row>
    <row r="19" spans="1:6" s="88" customFormat="1" ht="18" customHeight="1">
      <c r="A19" s="143">
        <v>15</v>
      </c>
      <c r="B19" s="85" t="s">
        <v>475</v>
      </c>
      <c r="C19" s="94">
        <v>276</v>
      </c>
      <c r="D19" s="94">
        <v>121</v>
      </c>
      <c r="F19" s="102"/>
    </row>
    <row r="20" spans="1:6" s="88" customFormat="1" ht="15.75">
      <c r="A20" s="143">
        <v>16</v>
      </c>
      <c r="B20" s="85" t="s">
        <v>491</v>
      </c>
      <c r="C20" s="94">
        <v>259</v>
      </c>
      <c r="D20" s="94">
        <v>102</v>
      </c>
      <c r="F20" s="102"/>
    </row>
    <row r="21" spans="1:6" s="88" customFormat="1" ht="31.5">
      <c r="A21" s="143">
        <v>17</v>
      </c>
      <c r="B21" s="85" t="s">
        <v>488</v>
      </c>
      <c r="C21" s="94">
        <v>257</v>
      </c>
      <c r="D21" s="94">
        <v>67</v>
      </c>
      <c r="F21" s="102"/>
    </row>
    <row r="22" spans="1:6" s="88" customFormat="1" ht="31.5">
      <c r="A22" s="143">
        <v>18</v>
      </c>
      <c r="B22" s="85" t="s">
        <v>472</v>
      </c>
      <c r="C22" s="94">
        <v>237</v>
      </c>
      <c r="D22" s="94">
        <v>74</v>
      </c>
      <c r="F22" s="102"/>
    </row>
    <row r="23" spans="1:6" s="88" customFormat="1" ht="15.75">
      <c r="A23" s="143">
        <v>19</v>
      </c>
      <c r="B23" s="85" t="s">
        <v>473</v>
      </c>
      <c r="C23" s="94">
        <v>222</v>
      </c>
      <c r="D23" s="94">
        <v>49</v>
      </c>
      <c r="F23" s="102"/>
    </row>
    <row r="24" spans="1:6" s="88" customFormat="1" ht="31.5">
      <c r="A24" s="143">
        <v>20</v>
      </c>
      <c r="B24" s="85" t="s">
        <v>501</v>
      </c>
      <c r="C24" s="94">
        <v>217</v>
      </c>
      <c r="D24" s="94">
        <v>79</v>
      </c>
      <c r="F24" s="102"/>
    </row>
    <row r="25" spans="1:6" s="88" customFormat="1" ht="31.5">
      <c r="A25" s="143">
        <v>21</v>
      </c>
      <c r="B25" s="85" t="s">
        <v>492</v>
      </c>
      <c r="C25" s="94">
        <v>211</v>
      </c>
      <c r="D25" s="94">
        <v>78</v>
      </c>
      <c r="F25" s="102"/>
    </row>
    <row r="26" spans="1:6" s="88" customFormat="1" ht="15.75">
      <c r="A26" s="143">
        <v>22</v>
      </c>
      <c r="B26" s="85" t="s">
        <v>476</v>
      </c>
      <c r="C26" s="94">
        <v>202</v>
      </c>
      <c r="D26" s="94">
        <v>84</v>
      </c>
      <c r="F26" s="102"/>
    </row>
    <row r="27" spans="1:6" s="88" customFormat="1" ht="15.75">
      <c r="A27" s="143">
        <v>23</v>
      </c>
      <c r="B27" s="85" t="s">
        <v>460</v>
      </c>
      <c r="C27" s="94">
        <v>191</v>
      </c>
      <c r="D27" s="94">
        <v>120</v>
      </c>
      <c r="F27" s="102"/>
    </row>
    <row r="28" spans="1:6" s="88" customFormat="1" ht="31.5">
      <c r="A28" s="143">
        <v>24</v>
      </c>
      <c r="B28" s="85" t="s">
        <v>485</v>
      </c>
      <c r="C28" s="94">
        <v>187</v>
      </c>
      <c r="D28" s="94">
        <v>87</v>
      </c>
      <c r="F28" s="102"/>
    </row>
    <row r="29" spans="1:6" s="88" customFormat="1" ht="15.75">
      <c r="A29" s="143">
        <v>25</v>
      </c>
      <c r="B29" s="85" t="s">
        <v>502</v>
      </c>
      <c r="C29" s="94">
        <v>182</v>
      </c>
      <c r="D29" s="94">
        <v>66</v>
      </c>
      <c r="F29" s="102"/>
    </row>
    <row r="30" spans="1:6" s="88" customFormat="1" ht="31.5">
      <c r="A30" s="143">
        <v>26</v>
      </c>
      <c r="B30" s="85" t="s">
        <v>480</v>
      </c>
      <c r="C30" s="94">
        <v>177</v>
      </c>
      <c r="D30" s="94">
        <v>60</v>
      </c>
      <c r="F30" s="102"/>
    </row>
    <row r="31" spans="1:6" s="88" customFormat="1" ht="15.75">
      <c r="A31" s="143">
        <v>27</v>
      </c>
      <c r="B31" s="85" t="s">
        <v>504</v>
      </c>
      <c r="C31" s="94">
        <v>176</v>
      </c>
      <c r="D31" s="94">
        <v>80</v>
      </c>
      <c r="F31" s="102"/>
    </row>
    <row r="32" spans="1:6" s="88" customFormat="1" ht="20.25" customHeight="1">
      <c r="A32" s="143">
        <v>28</v>
      </c>
      <c r="B32" s="85" t="s">
        <v>489</v>
      </c>
      <c r="C32" s="94">
        <v>170</v>
      </c>
      <c r="D32" s="94">
        <v>66</v>
      </c>
      <c r="F32" s="102"/>
    </row>
    <row r="33" spans="1:6" s="88" customFormat="1" ht="21" customHeight="1">
      <c r="A33" s="143">
        <v>29</v>
      </c>
      <c r="B33" s="85" t="s">
        <v>500</v>
      </c>
      <c r="C33" s="94">
        <v>170</v>
      </c>
      <c r="D33" s="94">
        <v>66</v>
      </c>
      <c r="F33" s="102"/>
    </row>
    <row r="34" spans="1:6" s="88" customFormat="1" ht="31.5">
      <c r="A34" s="143">
        <v>30</v>
      </c>
      <c r="B34" s="85" t="s">
        <v>486</v>
      </c>
      <c r="C34" s="94">
        <v>157</v>
      </c>
      <c r="D34" s="94">
        <v>60</v>
      </c>
      <c r="F34" s="102"/>
    </row>
    <row r="35" spans="1:6" s="88" customFormat="1" ht="15.75">
      <c r="A35" s="143">
        <v>31</v>
      </c>
      <c r="B35" s="85" t="s">
        <v>506</v>
      </c>
      <c r="C35" s="94">
        <v>156</v>
      </c>
      <c r="D35" s="94">
        <v>44</v>
      </c>
      <c r="F35" s="102"/>
    </row>
    <row r="36" spans="1:6" s="88" customFormat="1" ht="15.75">
      <c r="A36" s="143">
        <v>32</v>
      </c>
      <c r="B36" s="85" t="s">
        <v>507</v>
      </c>
      <c r="C36" s="94">
        <v>145</v>
      </c>
      <c r="D36" s="94">
        <v>43</v>
      </c>
      <c r="F36" s="102"/>
    </row>
    <row r="37" spans="1:6" s="88" customFormat="1" ht="15.75">
      <c r="A37" s="143">
        <v>33</v>
      </c>
      <c r="B37" s="85" t="s">
        <v>484</v>
      </c>
      <c r="C37" s="94">
        <v>144</v>
      </c>
      <c r="D37" s="94">
        <v>56</v>
      </c>
      <c r="F37" s="102"/>
    </row>
    <row r="38" spans="1:6" s="88" customFormat="1" ht="31.5">
      <c r="A38" s="143">
        <v>34</v>
      </c>
      <c r="B38" s="85" t="s">
        <v>508</v>
      </c>
      <c r="C38" s="94">
        <v>140</v>
      </c>
      <c r="D38" s="94">
        <v>46</v>
      </c>
      <c r="F38" s="102"/>
    </row>
    <row r="39" spans="1:6" s="88" customFormat="1" ht="15.75">
      <c r="A39" s="143">
        <v>35</v>
      </c>
      <c r="B39" s="85" t="s">
        <v>479</v>
      </c>
      <c r="C39" s="94">
        <v>140</v>
      </c>
      <c r="D39" s="94">
        <v>42</v>
      </c>
      <c r="F39" s="102"/>
    </row>
    <row r="40" spans="1:6" s="88" customFormat="1" ht="31.5">
      <c r="A40" s="143">
        <v>36</v>
      </c>
      <c r="B40" s="85" t="s">
        <v>468</v>
      </c>
      <c r="C40" s="94">
        <v>139</v>
      </c>
      <c r="D40" s="94">
        <v>51</v>
      </c>
      <c r="F40" s="102"/>
    </row>
    <row r="41" spans="1:6" ht="15.75">
      <c r="A41" s="143">
        <v>37</v>
      </c>
      <c r="B41" s="85" t="s">
        <v>478</v>
      </c>
      <c r="C41" s="94">
        <v>138</v>
      </c>
      <c r="D41" s="94">
        <v>52</v>
      </c>
      <c r="F41" s="102"/>
    </row>
    <row r="42" spans="1:6" ht="31.5">
      <c r="A42" s="143">
        <v>38</v>
      </c>
      <c r="B42" s="85" t="s">
        <v>509</v>
      </c>
      <c r="C42" s="94">
        <v>136</v>
      </c>
      <c r="D42" s="94">
        <v>35</v>
      </c>
      <c r="F42" s="102"/>
    </row>
    <row r="43" spans="1:6" ht="37.5" customHeight="1">
      <c r="A43" s="143">
        <v>39</v>
      </c>
      <c r="B43" s="85" t="s">
        <v>494</v>
      </c>
      <c r="C43" s="94">
        <v>133</v>
      </c>
      <c r="D43" s="94">
        <v>70</v>
      </c>
      <c r="F43" s="102"/>
    </row>
    <row r="44" spans="1:6" ht="31.5">
      <c r="A44" s="143">
        <v>40</v>
      </c>
      <c r="B44" s="85" t="s">
        <v>510</v>
      </c>
      <c r="C44" s="94">
        <v>127</v>
      </c>
      <c r="D44" s="94">
        <v>49</v>
      </c>
      <c r="F44" s="102"/>
    </row>
    <row r="45" spans="1:6" ht="47.25">
      <c r="A45" s="143">
        <v>41</v>
      </c>
      <c r="B45" s="85" t="s">
        <v>511</v>
      </c>
      <c r="C45" s="94">
        <v>124</v>
      </c>
      <c r="D45" s="94">
        <v>45</v>
      </c>
      <c r="F45" s="102"/>
    </row>
    <row r="46" spans="1:6" ht="31.5">
      <c r="A46" s="143">
        <v>42</v>
      </c>
      <c r="B46" s="85" t="s">
        <v>512</v>
      </c>
      <c r="C46" s="94">
        <v>123</v>
      </c>
      <c r="D46" s="94">
        <v>61</v>
      </c>
      <c r="F46" s="102"/>
    </row>
    <row r="47" spans="1:6" ht="63">
      <c r="A47" s="143">
        <v>43</v>
      </c>
      <c r="B47" s="85" t="s">
        <v>513</v>
      </c>
      <c r="C47" s="94">
        <v>122</v>
      </c>
      <c r="D47" s="94">
        <v>46</v>
      </c>
      <c r="F47" s="102"/>
    </row>
    <row r="48" spans="1:6" ht="31.5">
      <c r="A48" s="143">
        <v>44</v>
      </c>
      <c r="B48" s="85" t="s">
        <v>490</v>
      </c>
      <c r="C48" s="94">
        <v>121</v>
      </c>
      <c r="D48" s="94">
        <v>35</v>
      </c>
      <c r="F48" s="102"/>
    </row>
    <row r="49" spans="1:6" ht="15.75">
      <c r="A49" s="143">
        <v>45</v>
      </c>
      <c r="B49" s="85" t="s">
        <v>482</v>
      </c>
      <c r="C49" s="94">
        <v>119</v>
      </c>
      <c r="D49" s="94">
        <v>68</v>
      </c>
      <c r="F49" s="102"/>
    </row>
    <row r="50" spans="1:6" ht="47.25">
      <c r="A50" s="143">
        <v>46</v>
      </c>
      <c r="B50" s="85" t="s">
        <v>514</v>
      </c>
      <c r="C50" s="94">
        <v>119</v>
      </c>
      <c r="D50" s="94">
        <v>56</v>
      </c>
      <c r="F50" s="102"/>
    </row>
    <row r="51" spans="1:6" ht="31.5">
      <c r="A51" s="143">
        <v>47</v>
      </c>
      <c r="B51" s="85" t="s">
        <v>515</v>
      </c>
      <c r="C51" s="94">
        <v>117</v>
      </c>
      <c r="D51" s="94">
        <v>45</v>
      </c>
      <c r="F51" s="102"/>
    </row>
    <row r="52" spans="1:6" ht="31.5">
      <c r="A52" s="143">
        <v>48</v>
      </c>
      <c r="B52" s="85" t="s">
        <v>516</v>
      </c>
      <c r="C52" s="94">
        <v>116</v>
      </c>
      <c r="D52" s="94">
        <v>40</v>
      </c>
      <c r="F52" s="102"/>
    </row>
    <row r="53" spans="1:6" ht="31.5">
      <c r="A53" s="143">
        <v>49</v>
      </c>
      <c r="B53" s="85" t="s">
        <v>517</v>
      </c>
      <c r="C53" s="94">
        <v>115</v>
      </c>
      <c r="D53" s="94">
        <v>39</v>
      </c>
      <c r="F53" s="102"/>
    </row>
    <row r="54" spans="1:6" ht="31.5">
      <c r="A54" s="143">
        <v>50</v>
      </c>
      <c r="B54" s="85" t="s">
        <v>518</v>
      </c>
      <c r="C54" s="94">
        <v>114</v>
      </c>
      <c r="D54" s="94">
        <v>49</v>
      </c>
      <c r="F54" s="102"/>
    </row>
  </sheetData>
  <sheetProtection/>
  <mergeCells count="3">
    <mergeCell ref="A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90" zoomScaleSheetLayoutView="90" zoomScalePageLayoutView="0" workbookViewId="0" topLeftCell="A1">
      <selection activeCell="K12" sqref="K12"/>
    </sheetView>
  </sheetViews>
  <sheetFormatPr defaultColWidth="8.25390625" defaultRowHeight="15.75"/>
  <cols>
    <col min="1" max="1" width="4.25390625" style="140" customWidth="1"/>
    <col min="2" max="2" width="39.875" style="279" customWidth="1"/>
    <col min="3" max="3" width="24.00390625" style="76" customWidth="1"/>
    <col min="4" max="4" width="23.75390625" style="76" customWidth="1"/>
    <col min="5" max="16384" width="8.25390625" style="76" customWidth="1"/>
  </cols>
  <sheetData>
    <row r="1" spans="1:4" ht="46.5" customHeight="1">
      <c r="A1" s="400" t="s">
        <v>358</v>
      </c>
      <c r="B1" s="400"/>
      <c r="C1" s="400"/>
      <c r="D1" s="400"/>
    </row>
    <row r="2" spans="2:4" ht="20.25" customHeight="1">
      <c r="B2" s="400" t="s">
        <v>239</v>
      </c>
      <c r="C2" s="400"/>
      <c r="D2" s="400"/>
    </row>
    <row r="3" spans="2:4" ht="21" customHeight="1">
      <c r="B3" s="403" t="s">
        <v>439</v>
      </c>
      <c r="C3" s="425"/>
      <c r="D3" s="319" t="s">
        <v>57</v>
      </c>
    </row>
    <row r="4" spans="1:4" s="150" customFormat="1" ht="35.25" customHeight="1">
      <c r="A4" s="141"/>
      <c r="B4" s="245" t="s">
        <v>98</v>
      </c>
      <c r="C4" s="79" t="s">
        <v>452</v>
      </c>
      <c r="D4" s="80" t="s">
        <v>454</v>
      </c>
    </row>
    <row r="5" spans="1:4" ht="31.5">
      <c r="A5" s="143">
        <v>1</v>
      </c>
      <c r="B5" s="85" t="s">
        <v>456</v>
      </c>
      <c r="C5" s="94">
        <v>5047</v>
      </c>
      <c r="D5" s="94">
        <v>431</v>
      </c>
    </row>
    <row r="6" spans="1:4" ht="15.75">
      <c r="A6" s="143">
        <v>2</v>
      </c>
      <c r="B6" s="85" t="s">
        <v>457</v>
      </c>
      <c r="C6" s="94">
        <v>1456</v>
      </c>
      <c r="D6" s="94">
        <v>781</v>
      </c>
    </row>
    <row r="7" spans="1:4" ht="22.5" customHeight="1">
      <c r="A7" s="143">
        <v>3</v>
      </c>
      <c r="B7" s="85" t="s">
        <v>460</v>
      </c>
      <c r="C7" s="94">
        <v>1002</v>
      </c>
      <c r="D7" s="94">
        <v>392</v>
      </c>
    </row>
    <row r="8" spans="1:4" s="88" customFormat="1" ht="18.75" customHeight="1">
      <c r="A8" s="143">
        <v>4</v>
      </c>
      <c r="B8" s="85" t="s">
        <v>458</v>
      </c>
      <c r="C8" s="94">
        <v>532</v>
      </c>
      <c r="D8" s="94">
        <v>164</v>
      </c>
    </row>
    <row r="9" spans="1:4" s="88" customFormat="1" ht="18" customHeight="1">
      <c r="A9" s="143">
        <v>5</v>
      </c>
      <c r="B9" s="85" t="s">
        <v>461</v>
      </c>
      <c r="C9" s="94">
        <v>507</v>
      </c>
      <c r="D9" s="94">
        <v>371</v>
      </c>
    </row>
    <row r="10" spans="1:4" s="88" customFormat="1" ht="31.5">
      <c r="A10" s="143">
        <v>6</v>
      </c>
      <c r="B10" s="85" t="s">
        <v>467</v>
      </c>
      <c r="C10" s="94">
        <v>489</v>
      </c>
      <c r="D10" s="94">
        <v>242</v>
      </c>
    </row>
    <row r="11" spans="1:4" s="88" customFormat="1" ht="31.5">
      <c r="A11" s="143">
        <v>7</v>
      </c>
      <c r="B11" s="85" t="s">
        <v>468</v>
      </c>
      <c r="C11" s="94">
        <v>388</v>
      </c>
      <c r="D11" s="94">
        <v>116</v>
      </c>
    </row>
    <row r="12" spans="1:4" s="88" customFormat="1" ht="15.75">
      <c r="A12" s="143">
        <v>8</v>
      </c>
      <c r="B12" s="85" t="s">
        <v>463</v>
      </c>
      <c r="C12" s="94">
        <v>388</v>
      </c>
      <c r="D12" s="94">
        <v>115</v>
      </c>
    </row>
    <row r="13" spans="1:4" s="88" customFormat="1" ht="15.75">
      <c r="A13" s="143">
        <v>9</v>
      </c>
      <c r="B13" s="85" t="s">
        <v>471</v>
      </c>
      <c r="C13" s="94">
        <v>343</v>
      </c>
      <c r="D13" s="94">
        <v>69</v>
      </c>
    </row>
    <row r="14" spans="1:4" s="88" customFormat="1" ht="15.75">
      <c r="A14" s="143">
        <v>10</v>
      </c>
      <c r="B14" s="85" t="s">
        <v>477</v>
      </c>
      <c r="C14" s="94">
        <v>319</v>
      </c>
      <c r="D14" s="94">
        <v>70</v>
      </c>
    </row>
    <row r="15" spans="1:4" s="88" customFormat="1" ht="15.75">
      <c r="A15" s="143">
        <v>11</v>
      </c>
      <c r="B15" s="85" t="s">
        <v>483</v>
      </c>
      <c r="C15" s="94">
        <v>272</v>
      </c>
      <c r="D15" s="94">
        <v>79</v>
      </c>
    </row>
    <row r="16" spans="1:4" s="88" customFormat="1" ht="15.75">
      <c r="A16" s="143">
        <v>12</v>
      </c>
      <c r="B16" s="85" t="s">
        <v>493</v>
      </c>
      <c r="C16" s="94">
        <v>263</v>
      </c>
      <c r="D16" s="94">
        <v>33</v>
      </c>
    </row>
    <row r="17" spans="1:4" s="88" customFormat="1" ht="15.75">
      <c r="A17" s="143">
        <v>13</v>
      </c>
      <c r="B17" s="85" t="s">
        <v>459</v>
      </c>
      <c r="C17" s="94">
        <v>242</v>
      </c>
      <c r="D17" s="94">
        <v>96</v>
      </c>
    </row>
    <row r="18" spans="1:4" s="88" customFormat="1" ht="15.75">
      <c r="A18" s="143">
        <v>14</v>
      </c>
      <c r="B18" s="85" t="s">
        <v>478</v>
      </c>
      <c r="C18" s="94">
        <v>238</v>
      </c>
      <c r="D18" s="94">
        <v>79</v>
      </c>
    </row>
    <row r="19" spans="1:4" s="88" customFormat="1" ht="15.75">
      <c r="A19" s="143">
        <v>15</v>
      </c>
      <c r="B19" s="85" t="s">
        <v>473</v>
      </c>
      <c r="C19" s="94">
        <v>230</v>
      </c>
      <c r="D19" s="94">
        <v>29</v>
      </c>
    </row>
    <row r="20" spans="1:4" s="88" customFormat="1" ht="15.75" customHeight="1">
      <c r="A20" s="143">
        <v>16</v>
      </c>
      <c r="B20" s="85" t="s">
        <v>479</v>
      </c>
      <c r="C20" s="94">
        <v>230</v>
      </c>
      <c r="D20" s="94">
        <v>55</v>
      </c>
    </row>
    <row r="21" spans="1:4" s="88" customFormat="1" ht="15.75">
      <c r="A21" s="143">
        <v>17</v>
      </c>
      <c r="B21" s="85" t="s">
        <v>482</v>
      </c>
      <c r="C21" s="94">
        <v>229</v>
      </c>
      <c r="D21" s="94">
        <v>109</v>
      </c>
    </row>
    <row r="22" spans="1:4" s="88" customFormat="1" ht="15.75">
      <c r="A22" s="143">
        <v>18</v>
      </c>
      <c r="B22" s="85" t="s">
        <v>465</v>
      </c>
      <c r="C22" s="94">
        <v>222</v>
      </c>
      <c r="D22" s="94">
        <v>97</v>
      </c>
    </row>
    <row r="23" spans="1:4" s="88" customFormat="1" ht="31.5">
      <c r="A23" s="143">
        <v>19</v>
      </c>
      <c r="B23" s="85" t="s">
        <v>472</v>
      </c>
      <c r="C23" s="94">
        <v>218</v>
      </c>
      <c r="D23" s="94">
        <v>75</v>
      </c>
    </row>
    <row r="24" spans="1:4" s="88" customFormat="1" ht="31.5">
      <c r="A24" s="143">
        <v>20</v>
      </c>
      <c r="B24" s="85" t="s">
        <v>487</v>
      </c>
      <c r="C24" s="94">
        <v>195</v>
      </c>
      <c r="D24" s="94">
        <v>45</v>
      </c>
    </row>
    <row r="25" spans="1:4" s="88" customFormat="1" ht="15.75">
      <c r="A25" s="143">
        <v>21</v>
      </c>
      <c r="B25" s="85" t="s">
        <v>476</v>
      </c>
      <c r="C25" s="94">
        <v>194</v>
      </c>
      <c r="D25" s="94">
        <v>82</v>
      </c>
    </row>
    <row r="26" spans="1:4" s="88" customFormat="1" ht="31.5">
      <c r="A26" s="143">
        <v>22</v>
      </c>
      <c r="B26" s="85" t="s">
        <v>480</v>
      </c>
      <c r="C26" s="94">
        <v>190</v>
      </c>
      <c r="D26" s="94">
        <v>38</v>
      </c>
    </row>
    <row r="27" spans="1:4" s="88" customFormat="1" ht="15.75">
      <c r="A27" s="143">
        <v>23</v>
      </c>
      <c r="B27" s="85" t="s">
        <v>469</v>
      </c>
      <c r="C27" s="94">
        <v>187</v>
      </c>
      <c r="D27" s="94">
        <v>81</v>
      </c>
    </row>
    <row r="28" spans="1:4" s="88" customFormat="1" ht="15.75">
      <c r="A28" s="143">
        <v>24</v>
      </c>
      <c r="B28" s="85" t="s">
        <v>484</v>
      </c>
      <c r="C28" s="94">
        <v>183</v>
      </c>
      <c r="D28" s="94">
        <v>77</v>
      </c>
    </row>
    <row r="29" spans="1:4" s="88" customFormat="1" ht="19.5" customHeight="1">
      <c r="A29" s="143">
        <v>25</v>
      </c>
      <c r="B29" s="85" t="s">
        <v>490</v>
      </c>
      <c r="C29" s="94">
        <v>177</v>
      </c>
      <c r="D29" s="94">
        <v>46</v>
      </c>
    </row>
    <row r="30" spans="1:4" s="88" customFormat="1" ht="31.5">
      <c r="A30" s="143">
        <v>26</v>
      </c>
      <c r="B30" s="85" t="s">
        <v>495</v>
      </c>
      <c r="C30" s="94">
        <v>174</v>
      </c>
      <c r="D30" s="94">
        <v>29</v>
      </c>
    </row>
    <row r="31" spans="1:4" s="88" customFormat="1" ht="31.5">
      <c r="A31" s="143">
        <v>27</v>
      </c>
      <c r="B31" s="85" t="s">
        <v>462</v>
      </c>
      <c r="C31" s="94">
        <v>167</v>
      </c>
      <c r="D31" s="94">
        <v>57</v>
      </c>
    </row>
    <row r="32" spans="1:4" s="88" customFormat="1" ht="15.75" customHeight="1">
      <c r="A32" s="143">
        <v>28</v>
      </c>
      <c r="B32" s="85" t="s">
        <v>486</v>
      </c>
      <c r="C32" s="94">
        <v>157</v>
      </c>
      <c r="D32" s="94">
        <v>55</v>
      </c>
    </row>
    <row r="33" spans="1:4" s="88" customFormat="1" ht="31.5">
      <c r="A33" s="143">
        <v>29</v>
      </c>
      <c r="B33" s="85" t="s">
        <v>496</v>
      </c>
      <c r="C33" s="94">
        <v>150</v>
      </c>
      <c r="D33" s="94">
        <v>44</v>
      </c>
    </row>
    <row r="34" spans="1:4" s="88" customFormat="1" ht="15.75">
      <c r="A34" s="143">
        <v>30</v>
      </c>
      <c r="B34" s="85" t="s">
        <v>497</v>
      </c>
      <c r="C34" s="94">
        <v>146</v>
      </c>
      <c r="D34" s="94">
        <v>56</v>
      </c>
    </row>
    <row r="35" spans="1:4" s="88" customFormat="1" ht="15.75">
      <c r="A35" s="143">
        <v>31</v>
      </c>
      <c r="B35" s="85" t="s">
        <v>464</v>
      </c>
      <c r="C35" s="94">
        <v>140</v>
      </c>
      <c r="D35" s="94">
        <v>51</v>
      </c>
    </row>
    <row r="36" spans="1:4" s="88" customFormat="1" ht="31.5">
      <c r="A36" s="143">
        <v>32</v>
      </c>
      <c r="B36" s="85" t="s">
        <v>519</v>
      </c>
      <c r="C36" s="94">
        <v>136</v>
      </c>
      <c r="D36" s="94">
        <v>33</v>
      </c>
    </row>
    <row r="37" spans="1:4" s="88" customFormat="1" ht="31.5">
      <c r="A37" s="143">
        <v>33</v>
      </c>
      <c r="B37" s="85" t="s">
        <v>485</v>
      </c>
      <c r="C37" s="94">
        <v>134</v>
      </c>
      <c r="D37" s="94">
        <v>52</v>
      </c>
    </row>
    <row r="38" spans="1:4" s="88" customFormat="1" ht="15.75">
      <c r="A38" s="143">
        <v>34</v>
      </c>
      <c r="B38" s="85" t="s">
        <v>498</v>
      </c>
      <c r="C38" s="94">
        <v>133</v>
      </c>
      <c r="D38" s="94">
        <v>29</v>
      </c>
    </row>
    <row r="39" spans="1:4" s="88" customFormat="1" ht="31.5">
      <c r="A39" s="143">
        <v>35</v>
      </c>
      <c r="B39" s="85" t="s">
        <v>499</v>
      </c>
      <c r="C39" s="94">
        <v>131</v>
      </c>
      <c r="D39" s="94">
        <v>25</v>
      </c>
    </row>
    <row r="40" spans="1:4" s="88" customFormat="1" ht="31.5">
      <c r="A40" s="143">
        <v>36</v>
      </c>
      <c r="B40" s="85" t="s">
        <v>489</v>
      </c>
      <c r="C40" s="94">
        <v>130</v>
      </c>
      <c r="D40" s="94">
        <v>27</v>
      </c>
    </row>
    <row r="41" spans="1:4" ht="31.5">
      <c r="A41" s="143">
        <v>37</v>
      </c>
      <c r="B41" s="85" t="s">
        <v>466</v>
      </c>
      <c r="C41" s="94">
        <v>130</v>
      </c>
      <c r="D41" s="94">
        <v>43</v>
      </c>
    </row>
    <row r="42" spans="1:4" ht="15.75">
      <c r="A42" s="143">
        <v>38</v>
      </c>
      <c r="B42" s="85" t="s">
        <v>494</v>
      </c>
      <c r="C42" s="94">
        <v>128</v>
      </c>
      <c r="D42" s="94">
        <v>54</v>
      </c>
    </row>
    <row r="43" spans="1:4" ht="47.25">
      <c r="A43" s="143">
        <v>39</v>
      </c>
      <c r="B43" s="85" t="s">
        <v>475</v>
      </c>
      <c r="C43" s="94">
        <v>127</v>
      </c>
      <c r="D43" s="94">
        <v>62</v>
      </c>
    </row>
    <row r="44" spans="1:4" ht="31.5">
      <c r="A44" s="143">
        <v>40</v>
      </c>
      <c r="B44" s="85" t="s">
        <v>520</v>
      </c>
      <c r="C44" s="94">
        <v>124</v>
      </c>
      <c r="D44" s="94">
        <v>48</v>
      </c>
    </row>
    <row r="45" spans="1:4" ht="15.75">
      <c r="A45" s="143">
        <v>41</v>
      </c>
      <c r="B45" s="85" t="s">
        <v>505</v>
      </c>
      <c r="C45" s="94">
        <v>112</v>
      </c>
      <c r="D45" s="94">
        <v>43</v>
      </c>
    </row>
    <row r="46" spans="1:4" ht="47.25">
      <c r="A46" s="143">
        <v>42</v>
      </c>
      <c r="B46" s="85" t="s">
        <v>503</v>
      </c>
      <c r="C46" s="94">
        <v>110</v>
      </c>
      <c r="D46" s="94">
        <v>35</v>
      </c>
    </row>
    <row r="47" spans="1:4" ht="33.75" customHeight="1">
      <c r="A47" s="143">
        <v>43</v>
      </c>
      <c r="B47" s="85" t="s">
        <v>521</v>
      </c>
      <c r="C47" s="94">
        <v>104</v>
      </c>
      <c r="D47" s="94">
        <v>33</v>
      </c>
    </row>
    <row r="48" spans="1:4" ht="31.5">
      <c r="A48" s="143">
        <v>44</v>
      </c>
      <c r="B48" s="85" t="s">
        <v>522</v>
      </c>
      <c r="C48" s="94">
        <v>103</v>
      </c>
      <c r="D48" s="94">
        <v>36</v>
      </c>
    </row>
    <row r="49" spans="1:4" ht="31.5">
      <c r="A49" s="143">
        <v>45</v>
      </c>
      <c r="B49" s="85" t="s">
        <v>523</v>
      </c>
      <c r="C49" s="94">
        <v>102</v>
      </c>
      <c r="D49" s="94">
        <v>35</v>
      </c>
    </row>
    <row r="50" spans="1:4" ht="31.5">
      <c r="A50" s="143">
        <v>46</v>
      </c>
      <c r="B50" s="85" t="s">
        <v>524</v>
      </c>
      <c r="C50" s="94">
        <v>100</v>
      </c>
      <c r="D50" s="94">
        <v>29</v>
      </c>
    </row>
    <row r="51" spans="1:4" ht="31.5">
      <c r="A51" s="143">
        <v>47</v>
      </c>
      <c r="B51" s="85" t="s">
        <v>474</v>
      </c>
      <c r="C51" s="94">
        <v>100</v>
      </c>
      <c r="D51" s="94">
        <v>23</v>
      </c>
    </row>
    <row r="52" spans="1:4" ht="31.5">
      <c r="A52" s="143">
        <v>48</v>
      </c>
      <c r="B52" s="85" t="s">
        <v>525</v>
      </c>
      <c r="C52" s="94">
        <v>99</v>
      </c>
      <c r="D52" s="94">
        <v>25</v>
      </c>
    </row>
    <row r="53" spans="1:4" ht="31.5">
      <c r="A53" s="143">
        <v>49</v>
      </c>
      <c r="B53" s="85" t="s">
        <v>526</v>
      </c>
      <c r="C53" s="94">
        <v>97</v>
      </c>
      <c r="D53" s="94">
        <v>31</v>
      </c>
    </row>
    <row r="54" spans="1:4" ht="31.5">
      <c r="A54" s="143">
        <v>50</v>
      </c>
      <c r="B54" s="85" t="s">
        <v>527</v>
      </c>
      <c r="C54" s="94">
        <v>96</v>
      </c>
      <c r="D54" s="94">
        <v>22</v>
      </c>
    </row>
  </sheetData>
  <sheetProtection/>
  <mergeCells count="3">
    <mergeCell ref="A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70" zoomScaleNormal="75" zoomScaleSheetLayoutView="70" zoomScalePageLayoutView="0" workbookViewId="0" topLeftCell="A4">
      <selection activeCell="K12" sqref="K12"/>
    </sheetView>
  </sheetViews>
  <sheetFormatPr defaultColWidth="8.75390625" defaultRowHeight="15.75"/>
  <cols>
    <col min="1" max="1" width="46.375" style="21" customWidth="1"/>
    <col min="2" max="2" width="12.50390625" style="21" customWidth="1"/>
    <col min="3" max="4" width="12.25390625" style="21" customWidth="1"/>
    <col min="5" max="5" width="11.75390625" style="21" customWidth="1"/>
    <col min="6" max="6" width="11.125" style="21" customWidth="1"/>
    <col min="7" max="7" width="14.125" style="21" customWidth="1"/>
    <col min="8" max="244" width="8.75390625" style="21" customWidth="1"/>
    <col min="245" max="245" width="46.375" style="21" customWidth="1"/>
    <col min="246" max="246" width="12.50390625" style="21" customWidth="1"/>
    <col min="247" max="248" width="12.25390625" style="21" customWidth="1"/>
    <col min="249" max="249" width="11.75390625" style="21" customWidth="1"/>
    <col min="250" max="250" width="11.125" style="21" customWidth="1"/>
    <col min="251" max="251" width="14.125" style="21" customWidth="1"/>
    <col min="252" max="16384" width="8.75390625" style="21" customWidth="1"/>
  </cols>
  <sheetData>
    <row r="1" spans="1:7" s="1" customFormat="1" ht="22.5" customHeight="1">
      <c r="A1" s="385" t="s">
        <v>231</v>
      </c>
      <c r="B1" s="385"/>
      <c r="C1" s="385"/>
      <c r="D1" s="385"/>
      <c r="E1" s="385"/>
      <c r="F1" s="385"/>
      <c r="G1" s="385"/>
    </row>
    <row r="2" spans="1:7" s="1" customFormat="1" ht="19.5" customHeight="1">
      <c r="A2" s="382" t="s">
        <v>56</v>
      </c>
      <c r="B2" s="382"/>
      <c r="C2" s="382"/>
      <c r="D2" s="382"/>
      <c r="E2" s="382"/>
      <c r="F2" s="382"/>
      <c r="G2" s="382"/>
    </row>
    <row r="3" spans="1:7" s="4" customFormat="1" ht="17.25" customHeight="1">
      <c r="A3" s="416" t="s">
        <v>70</v>
      </c>
      <c r="B3" s="416"/>
      <c r="C3" s="416"/>
      <c r="D3" s="416"/>
      <c r="E3" s="416"/>
      <c r="F3" s="416"/>
      <c r="G3" s="416"/>
    </row>
    <row r="4" spans="1:7" s="4" customFormat="1" ht="20.25" customHeight="1">
      <c r="A4" s="104"/>
      <c r="B4" s="104"/>
      <c r="C4" s="104"/>
      <c r="D4" s="104"/>
      <c r="E4" s="104"/>
      <c r="F4" s="104"/>
      <c r="G4" s="104" t="s">
        <v>57</v>
      </c>
    </row>
    <row r="5" spans="1:7" s="4" customFormat="1" ht="20.25" customHeight="1">
      <c r="A5" s="426"/>
      <c r="B5" s="384" t="s">
        <v>450</v>
      </c>
      <c r="C5" s="384"/>
      <c r="D5" s="428"/>
      <c r="E5" s="384" t="s">
        <v>575</v>
      </c>
      <c r="F5" s="384"/>
      <c r="G5" s="384"/>
    </row>
    <row r="6" spans="1:7" s="4" customFormat="1" ht="51.75" customHeight="1">
      <c r="A6" s="427"/>
      <c r="B6" s="125" t="s">
        <v>3</v>
      </c>
      <c r="C6" s="125" t="s">
        <v>4</v>
      </c>
      <c r="D6" s="126" t="s">
        <v>5</v>
      </c>
      <c r="E6" s="125" t="s">
        <v>3</v>
      </c>
      <c r="F6" s="125" t="s">
        <v>4</v>
      </c>
      <c r="G6" s="127" t="s">
        <v>5</v>
      </c>
    </row>
    <row r="7" spans="1:7" s="4" customFormat="1" ht="21" customHeight="1">
      <c r="A7" s="124" t="s">
        <v>6</v>
      </c>
      <c r="B7" s="128">
        <v>64219</v>
      </c>
      <c r="C7" s="129">
        <v>63790</v>
      </c>
      <c r="D7" s="72">
        <v>99.3</v>
      </c>
      <c r="E7" s="128">
        <v>35432</v>
      </c>
      <c r="F7" s="129">
        <v>21062</v>
      </c>
      <c r="G7" s="73">
        <v>59.4</v>
      </c>
    </row>
    <row r="8" spans="1:7" s="4" customFormat="1" ht="18" customHeight="1">
      <c r="A8" s="130" t="s">
        <v>58</v>
      </c>
      <c r="B8" s="59"/>
      <c r="C8" s="59"/>
      <c r="D8" s="60"/>
      <c r="E8" s="131"/>
      <c r="F8" s="59"/>
      <c r="G8" s="60"/>
    </row>
    <row r="9" spans="1:7" s="64" customFormat="1" ht="39.75" customHeight="1">
      <c r="A9" s="132" t="s">
        <v>59</v>
      </c>
      <c r="B9" s="133">
        <v>9279</v>
      </c>
      <c r="C9" s="133">
        <v>8657</v>
      </c>
      <c r="D9" s="14">
        <v>93.3</v>
      </c>
      <c r="E9" s="134">
        <v>5846</v>
      </c>
      <c r="F9" s="133">
        <v>3200</v>
      </c>
      <c r="G9" s="135">
        <v>54.7</v>
      </c>
    </row>
    <row r="10" spans="1:7" s="64" customFormat="1" ht="30" customHeight="1">
      <c r="A10" s="136" t="s">
        <v>60</v>
      </c>
      <c r="B10" s="18">
        <v>5799</v>
      </c>
      <c r="C10" s="18">
        <v>6432</v>
      </c>
      <c r="D10" s="19">
        <v>110.9</v>
      </c>
      <c r="E10" s="137">
        <v>3662</v>
      </c>
      <c r="F10" s="18">
        <v>2454</v>
      </c>
      <c r="G10" s="138">
        <v>67</v>
      </c>
    </row>
    <row r="11" spans="1:7" ht="29.25" customHeight="1">
      <c r="A11" s="136" t="s">
        <v>61</v>
      </c>
      <c r="B11" s="18">
        <v>6374</v>
      </c>
      <c r="C11" s="18">
        <v>6782</v>
      </c>
      <c r="D11" s="19">
        <v>106.4</v>
      </c>
      <c r="E11" s="137">
        <v>3802</v>
      </c>
      <c r="F11" s="18">
        <v>2469</v>
      </c>
      <c r="G11" s="138">
        <v>64.9</v>
      </c>
    </row>
    <row r="12" spans="1:7" ht="28.5" customHeight="1">
      <c r="A12" s="136" t="s">
        <v>62</v>
      </c>
      <c r="B12" s="18">
        <v>3750</v>
      </c>
      <c r="C12" s="18">
        <v>3894</v>
      </c>
      <c r="D12" s="19">
        <v>103.8</v>
      </c>
      <c r="E12" s="137">
        <v>2190</v>
      </c>
      <c r="F12" s="18">
        <v>1345</v>
      </c>
      <c r="G12" s="138">
        <v>61.4</v>
      </c>
    </row>
    <row r="13" spans="1:7" s="22" customFormat="1" ht="31.5" customHeight="1">
      <c r="A13" s="136" t="s">
        <v>63</v>
      </c>
      <c r="B13" s="18">
        <v>11602</v>
      </c>
      <c r="C13" s="18">
        <v>12172</v>
      </c>
      <c r="D13" s="19">
        <v>104.9</v>
      </c>
      <c r="E13" s="137">
        <v>6761</v>
      </c>
      <c r="F13" s="18">
        <v>4034</v>
      </c>
      <c r="G13" s="138">
        <v>59.7</v>
      </c>
    </row>
    <row r="14" spans="1:7" ht="39" customHeight="1">
      <c r="A14" s="136" t="s">
        <v>64</v>
      </c>
      <c r="B14" s="18">
        <v>3536</v>
      </c>
      <c r="C14" s="18">
        <v>3646</v>
      </c>
      <c r="D14" s="19">
        <v>103.1</v>
      </c>
      <c r="E14" s="137">
        <v>1443</v>
      </c>
      <c r="F14" s="18">
        <v>1174</v>
      </c>
      <c r="G14" s="138">
        <v>81.4</v>
      </c>
    </row>
    <row r="15" spans="1:7" ht="30.75" customHeight="1">
      <c r="A15" s="136" t="s">
        <v>65</v>
      </c>
      <c r="B15" s="18">
        <v>8054</v>
      </c>
      <c r="C15" s="18">
        <v>6872</v>
      </c>
      <c r="D15" s="19">
        <v>85.3</v>
      </c>
      <c r="E15" s="137">
        <v>4386</v>
      </c>
      <c r="F15" s="18">
        <v>2040</v>
      </c>
      <c r="G15" s="138">
        <v>46.5</v>
      </c>
    </row>
    <row r="16" spans="1:7" ht="55.5" customHeight="1">
      <c r="A16" s="136" t="s">
        <v>66</v>
      </c>
      <c r="B16" s="18">
        <v>12301</v>
      </c>
      <c r="C16" s="18">
        <v>11976</v>
      </c>
      <c r="D16" s="19">
        <v>97.4</v>
      </c>
      <c r="E16" s="137">
        <v>5257</v>
      </c>
      <c r="F16" s="18">
        <v>3429</v>
      </c>
      <c r="G16" s="138">
        <v>65.2</v>
      </c>
    </row>
    <row r="17" spans="1:7" ht="28.5" customHeight="1">
      <c r="A17" s="136" t="s">
        <v>67</v>
      </c>
      <c r="B17" s="18">
        <v>3524</v>
      </c>
      <c r="C17" s="18">
        <v>3359</v>
      </c>
      <c r="D17" s="19">
        <v>95.3</v>
      </c>
      <c r="E17" s="137">
        <v>2085</v>
      </c>
      <c r="F17" s="18">
        <v>917</v>
      </c>
      <c r="G17" s="138">
        <v>44</v>
      </c>
    </row>
    <row r="18" ht="12.75">
      <c r="B18" s="139"/>
    </row>
    <row r="19" ht="12.75">
      <c r="B19" s="139"/>
    </row>
    <row r="20" ht="12.75">
      <c r="B20" s="139"/>
    </row>
  </sheetData>
  <sheetProtection/>
  <mergeCells count="6">
    <mergeCell ref="A1:G1"/>
    <mergeCell ref="A2:G2"/>
    <mergeCell ref="A3:G3"/>
    <mergeCell ref="A5:A6"/>
    <mergeCell ref="B5:D5"/>
    <mergeCell ref="E5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80" zoomScaleNormal="75" zoomScaleSheetLayoutView="80" zoomScalePageLayoutView="0" workbookViewId="0" topLeftCell="A1">
      <selection activeCell="K12" sqref="K12"/>
    </sheetView>
  </sheetViews>
  <sheetFormatPr defaultColWidth="8.00390625" defaultRowHeight="15.75"/>
  <cols>
    <col min="1" max="1" width="46.375" style="21" customWidth="1"/>
    <col min="2" max="2" width="10.75390625" style="278" customWidth="1"/>
    <col min="3" max="3" width="11.75390625" style="278" customWidth="1"/>
    <col min="4" max="4" width="10.75390625" style="278" customWidth="1"/>
    <col min="5" max="5" width="11.75390625" style="278" customWidth="1"/>
    <col min="6" max="6" width="10.875" style="278" customWidth="1"/>
    <col min="7" max="7" width="12.125" style="278" customWidth="1"/>
    <col min="8" max="8" width="11.375" style="278" customWidth="1"/>
    <col min="9" max="9" width="12.50390625" style="278" customWidth="1"/>
    <col min="10" max="10" width="8.00390625" style="21" customWidth="1"/>
    <col min="11" max="12" width="0" style="21" hidden="1" customWidth="1"/>
    <col min="13" max="237" width="8.00390625" style="21" customWidth="1"/>
    <col min="238" max="238" width="46.375" style="21" customWidth="1"/>
    <col min="239" max="239" width="13.00390625" style="21" customWidth="1"/>
    <col min="240" max="240" width="14.00390625" style="21" customWidth="1"/>
    <col min="241" max="241" width="12.25390625" style="21" customWidth="1"/>
    <col min="242" max="242" width="13.625" style="21" customWidth="1"/>
    <col min="243" max="243" width="13.50390625" style="21" customWidth="1"/>
    <col min="244" max="244" width="14.125" style="21" customWidth="1"/>
    <col min="245" max="16384" width="8.00390625" style="21" customWidth="1"/>
  </cols>
  <sheetData>
    <row r="1" spans="1:9" s="1" customFormat="1" ht="22.5" customHeight="1">
      <c r="A1" s="388" t="s">
        <v>352</v>
      </c>
      <c r="B1" s="388"/>
      <c r="C1" s="388"/>
      <c r="D1" s="388"/>
      <c r="E1" s="388"/>
      <c r="F1" s="388"/>
      <c r="G1" s="388"/>
      <c r="H1" s="388"/>
      <c r="I1" s="388"/>
    </row>
    <row r="2" spans="1:9" s="1" customFormat="1" ht="19.5" customHeight="1">
      <c r="A2" s="382" t="s">
        <v>56</v>
      </c>
      <c r="B2" s="382"/>
      <c r="C2" s="382"/>
      <c r="D2" s="382"/>
      <c r="E2" s="382"/>
      <c r="F2" s="382"/>
      <c r="G2" s="382"/>
      <c r="H2" s="382"/>
      <c r="I2" s="382"/>
    </row>
    <row r="3" spans="1:9" s="4" customFormat="1" ht="15.75" customHeight="1">
      <c r="A3" s="2"/>
      <c r="B3" s="253"/>
      <c r="C3" s="423" t="s">
        <v>70</v>
      </c>
      <c r="D3" s="423"/>
      <c r="E3" s="423"/>
      <c r="F3" s="253"/>
      <c r="G3" s="253"/>
      <c r="H3" s="253"/>
      <c r="I3" s="254" t="s">
        <v>57</v>
      </c>
    </row>
    <row r="4" spans="1:9" s="4" customFormat="1" ht="36" customHeight="1">
      <c r="A4" s="429"/>
      <c r="B4" s="417" t="s">
        <v>452</v>
      </c>
      <c r="C4" s="418"/>
      <c r="D4" s="418"/>
      <c r="E4" s="419"/>
      <c r="F4" s="420" t="s">
        <v>454</v>
      </c>
      <c r="G4" s="421"/>
      <c r="H4" s="421"/>
      <c r="I4" s="422"/>
    </row>
    <row r="5" spans="1:9" s="4" customFormat="1" ht="69.75" customHeight="1">
      <c r="A5" s="429"/>
      <c r="B5" s="255" t="s">
        <v>353</v>
      </c>
      <c r="C5" s="255" t="s">
        <v>354</v>
      </c>
      <c r="D5" s="255" t="s">
        <v>355</v>
      </c>
      <c r="E5" s="255" t="s">
        <v>354</v>
      </c>
      <c r="F5" s="255" t="s">
        <v>353</v>
      </c>
      <c r="G5" s="255" t="s">
        <v>354</v>
      </c>
      <c r="H5" s="255" t="s">
        <v>355</v>
      </c>
      <c r="I5" s="255" t="s">
        <v>354</v>
      </c>
    </row>
    <row r="6" spans="1:13" s="4" customFormat="1" ht="39" customHeight="1">
      <c r="A6" s="280" t="s">
        <v>6</v>
      </c>
      <c r="B6" s="257">
        <v>36339</v>
      </c>
      <c r="C6" s="258">
        <v>56.96660918639285</v>
      </c>
      <c r="D6" s="257">
        <v>27451</v>
      </c>
      <c r="E6" s="259">
        <v>43.03339081360715</v>
      </c>
      <c r="F6" s="257">
        <v>13355</v>
      </c>
      <c r="G6" s="259">
        <v>63.408033425125815</v>
      </c>
      <c r="H6" s="257">
        <v>7707</v>
      </c>
      <c r="I6" s="259">
        <v>36.59196657487418</v>
      </c>
      <c r="M6" s="283"/>
    </row>
    <row r="7" spans="1:9" s="4" customFormat="1" ht="18.75" customHeight="1">
      <c r="A7" s="130" t="s">
        <v>359</v>
      </c>
      <c r="B7" s="8"/>
      <c r="C7" s="263"/>
      <c r="D7" s="8"/>
      <c r="E7" s="264"/>
      <c r="F7" s="8"/>
      <c r="G7" s="263"/>
      <c r="H7" s="8"/>
      <c r="I7" s="264"/>
    </row>
    <row r="8" spans="1:13" s="64" customFormat="1" ht="45.75" customHeight="1">
      <c r="A8" s="281" t="s">
        <v>59</v>
      </c>
      <c r="B8" s="133">
        <v>4984</v>
      </c>
      <c r="C8" s="270">
        <v>57.571907127180324</v>
      </c>
      <c r="D8" s="133">
        <v>3673</v>
      </c>
      <c r="E8" s="270">
        <v>42.42809287281969</v>
      </c>
      <c r="F8" s="282">
        <v>1880</v>
      </c>
      <c r="G8" s="270">
        <v>58.75</v>
      </c>
      <c r="H8" s="133">
        <v>1320</v>
      </c>
      <c r="I8" s="270">
        <v>41.25</v>
      </c>
      <c r="J8" s="283"/>
      <c r="K8" s="4"/>
      <c r="L8" s="4"/>
      <c r="M8" s="283"/>
    </row>
    <row r="9" spans="1:13" s="64" customFormat="1" ht="30" customHeight="1">
      <c r="A9" s="284" t="s">
        <v>60</v>
      </c>
      <c r="B9" s="133">
        <v>4493</v>
      </c>
      <c r="C9" s="274">
        <v>69.85385572139305</v>
      </c>
      <c r="D9" s="133">
        <v>1939</v>
      </c>
      <c r="E9" s="270">
        <v>30.146144278606968</v>
      </c>
      <c r="F9" s="282">
        <v>1791</v>
      </c>
      <c r="G9" s="274">
        <v>72.98288508557458</v>
      </c>
      <c r="H9" s="133">
        <v>663</v>
      </c>
      <c r="I9" s="274">
        <v>27.017114914425427</v>
      </c>
      <c r="J9" s="283"/>
      <c r="K9" s="4"/>
      <c r="L9" s="4"/>
      <c r="M9" s="283"/>
    </row>
    <row r="10" spans="1:13" ht="33" customHeight="1">
      <c r="A10" s="284" t="s">
        <v>61</v>
      </c>
      <c r="B10" s="133">
        <v>5002</v>
      </c>
      <c r="C10" s="273">
        <v>73.75405485107639</v>
      </c>
      <c r="D10" s="133">
        <v>1780</v>
      </c>
      <c r="E10" s="270">
        <v>26.245945148923624</v>
      </c>
      <c r="F10" s="282">
        <v>1888</v>
      </c>
      <c r="G10" s="273">
        <v>76.46820575131632</v>
      </c>
      <c r="H10" s="133">
        <v>581</v>
      </c>
      <c r="I10" s="273">
        <v>23.531794248683678</v>
      </c>
      <c r="J10" s="283"/>
      <c r="K10" s="4"/>
      <c r="L10" s="4"/>
      <c r="M10" s="283"/>
    </row>
    <row r="11" spans="1:13" ht="28.5" customHeight="1">
      <c r="A11" s="284" t="s">
        <v>62</v>
      </c>
      <c r="B11" s="133">
        <v>3381</v>
      </c>
      <c r="C11" s="273">
        <v>86.82588597842836</v>
      </c>
      <c r="D11" s="133">
        <v>513</v>
      </c>
      <c r="E11" s="270">
        <v>13.174114021571649</v>
      </c>
      <c r="F11" s="282">
        <v>1203</v>
      </c>
      <c r="G11" s="273">
        <v>89.44237918215615</v>
      </c>
      <c r="H11" s="133">
        <v>142</v>
      </c>
      <c r="I11" s="273">
        <v>10.557620817843867</v>
      </c>
      <c r="J11" s="283"/>
      <c r="K11" s="4"/>
      <c r="L11" s="4"/>
      <c r="M11" s="283"/>
    </row>
    <row r="12" spans="1:13" s="22" customFormat="1" ht="31.5" customHeight="1">
      <c r="A12" s="284" t="s">
        <v>63</v>
      </c>
      <c r="B12" s="133">
        <v>8852</v>
      </c>
      <c r="C12" s="273">
        <v>72.72428524482419</v>
      </c>
      <c r="D12" s="133">
        <v>3320</v>
      </c>
      <c r="E12" s="270">
        <v>27.275714755175812</v>
      </c>
      <c r="F12" s="282">
        <v>3016</v>
      </c>
      <c r="G12" s="273">
        <v>74.76450173525036</v>
      </c>
      <c r="H12" s="133">
        <v>1018</v>
      </c>
      <c r="I12" s="273">
        <v>25.235498264749626</v>
      </c>
      <c r="J12" s="283"/>
      <c r="K12" s="4"/>
      <c r="L12" s="4"/>
      <c r="M12" s="283"/>
    </row>
    <row r="13" spans="1:13" ht="51.75" customHeight="1">
      <c r="A13" s="284" t="s">
        <v>64</v>
      </c>
      <c r="B13" s="133">
        <v>2324</v>
      </c>
      <c r="C13" s="273">
        <v>63.741086121777286</v>
      </c>
      <c r="D13" s="133">
        <v>1322</v>
      </c>
      <c r="E13" s="270">
        <v>36.25891387822271</v>
      </c>
      <c r="F13" s="282">
        <v>855</v>
      </c>
      <c r="G13" s="273">
        <v>72.82793867120954</v>
      </c>
      <c r="H13" s="133">
        <v>319</v>
      </c>
      <c r="I13" s="273">
        <v>27.17206132879046</v>
      </c>
      <c r="J13" s="283"/>
      <c r="K13" s="4"/>
      <c r="L13" s="4"/>
      <c r="M13" s="283"/>
    </row>
    <row r="14" spans="1:13" ht="30.75" customHeight="1">
      <c r="A14" s="284" t="s">
        <v>65</v>
      </c>
      <c r="B14" s="133">
        <v>2643</v>
      </c>
      <c r="C14" s="273">
        <v>38.4604190919674</v>
      </c>
      <c r="D14" s="133">
        <v>4229</v>
      </c>
      <c r="E14" s="270">
        <v>61.5395809080326</v>
      </c>
      <c r="F14" s="282">
        <v>925</v>
      </c>
      <c r="G14" s="273">
        <v>45.34313725490196</v>
      </c>
      <c r="H14" s="133">
        <v>1115</v>
      </c>
      <c r="I14" s="273">
        <v>54.656862745098046</v>
      </c>
      <c r="J14" s="283"/>
      <c r="K14" s="4"/>
      <c r="L14" s="4"/>
      <c r="M14" s="283"/>
    </row>
    <row r="15" spans="1:13" ht="66.75" customHeight="1">
      <c r="A15" s="284" t="s">
        <v>66</v>
      </c>
      <c r="B15" s="133">
        <v>2669</v>
      </c>
      <c r="C15" s="273">
        <v>22.28623914495658</v>
      </c>
      <c r="D15" s="133">
        <v>9307</v>
      </c>
      <c r="E15" s="270">
        <v>77.71376085504342</v>
      </c>
      <c r="F15" s="282">
        <v>1200</v>
      </c>
      <c r="G15" s="273">
        <v>34.99562554680665</v>
      </c>
      <c r="H15" s="133">
        <v>2229</v>
      </c>
      <c r="I15" s="273">
        <v>65.00437445319335</v>
      </c>
      <c r="J15" s="283"/>
      <c r="K15" s="4"/>
      <c r="L15" s="4"/>
      <c r="M15" s="283"/>
    </row>
    <row r="16" spans="1:13" ht="30" customHeight="1">
      <c r="A16" s="284" t="s">
        <v>67</v>
      </c>
      <c r="B16" s="133">
        <v>1991</v>
      </c>
      <c r="C16" s="273">
        <v>59.27359333134861</v>
      </c>
      <c r="D16" s="133">
        <v>1368</v>
      </c>
      <c r="E16" s="270">
        <v>40.72640666865138</v>
      </c>
      <c r="F16" s="282">
        <v>597</v>
      </c>
      <c r="G16" s="273">
        <v>65.10359869138495</v>
      </c>
      <c r="H16" s="133">
        <v>320</v>
      </c>
      <c r="I16" s="273">
        <v>34.89640130861505</v>
      </c>
      <c r="J16" s="283"/>
      <c r="K16" s="4"/>
      <c r="L16" s="4"/>
      <c r="M16" s="283"/>
    </row>
    <row r="17" spans="2:9" ht="12.75">
      <c r="B17" s="276"/>
      <c r="C17" s="276"/>
      <c r="D17" s="276"/>
      <c r="E17" s="276"/>
      <c r="F17" s="276"/>
      <c r="G17" s="276"/>
      <c r="H17" s="276"/>
      <c r="I17" s="276"/>
    </row>
    <row r="18" spans="2:9" ht="12.75">
      <c r="B18" s="276"/>
      <c r="C18" s="276"/>
      <c r="D18" s="277"/>
      <c r="E18" s="277"/>
      <c r="F18" s="276"/>
      <c r="G18" s="276"/>
      <c r="H18" s="276"/>
      <c r="I18" s="276"/>
    </row>
    <row r="19" spans="2:9" ht="12.75">
      <c r="B19" s="276"/>
      <c r="C19" s="276"/>
      <c r="D19" s="276"/>
      <c r="E19" s="276"/>
      <c r="F19" s="276"/>
      <c r="G19" s="276"/>
      <c r="H19" s="276"/>
      <c r="I19" s="276"/>
    </row>
  </sheetData>
  <sheetProtection/>
  <mergeCells count="6">
    <mergeCell ref="A1:I1"/>
    <mergeCell ref="A2:I2"/>
    <mergeCell ref="A4:A5"/>
    <mergeCell ref="B4:E4"/>
    <mergeCell ref="F4:I4"/>
    <mergeCell ref="C3:E3"/>
  </mergeCells>
  <printOptions horizontalCentered="1"/>
  <pageMargins left="0" right="0" top="0.7480314960629921" bottom="0" header="0" footer="0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K12" sqref="K12"/>
    </sheetView>
  </sheetViews>
  <sheetFormatPr defaultColWidth="8.75390625" defaultRowHeight="15.75"/>
  <cols>
    <col min="1" max="1" width="3.25390625" style="24" customWidth="1"/>
    <col min="2" max="2" width="35.375" style="24" customWidth="1"/>
    <col min="3" max="3" width="11.50390625" style="24" customWidth="1"/>
    <col min="4" max="4" width="9.375" style="24" customWidth="1"/>
    <col min="5" max="6" width="11.75390625" style="24" customWidth="1"/>
    <col min="7" max="7" width="9.25390625" style="24" customWidth="1"/>
    <col min="8" max="8" width="11.75390625" style="24" customWidth="1"/>
    <col min="9" max="243" width="8.75390625" style="24" customWidth="1"/>
    <col min="244" max="244" width="3.25390625" style="24" customWidth="1"/>
    <col min="245" max="245" width="35.375" style="24" customWidth="1"/>
    <col min="246" max="246" width="11.50390625" style="24" customWidth="1"/>
    <col min="247" max="247" width="9.375" style="24" customWidth="1"/>
    <col min="248" max="249" width="11.75390625" style="24" customWidth="1"/>
    <col min="250" max="250" width="9.25390625" style="24" customWidth="1"/>
    <col min="251" max="251" width="11.75390625" style="24" customWidth="1"/>
    <col min="252" max="16384" width="8.75390625" style="24" customWidth="1"/>
  </cols>
  <sheetData>
    <row r="1" spans="1:8" ht="20.25">
      <c r="A1" s="140"/>
      <c r="B1" s="400" t="s">
        <v>238</v>
      </c>
      <c r="C1" s="400"/>
      <c r="D1" s="400"/>
      <c r="E1" s="400"/>
      <c r="F1" s="400"/>
      <c r="G1" s="400"/>
      <c r="H1" s="400"/>
    </row>
    <row r="2" spans="1:8" ht="20.25">
      <c r="A2" s="140"/>
      <c r="B2" s="400" t="s">
        <v>239</v>
      </c>
      <c r="C2" s="400"/>
      <c r="D2" s="400"/>
      <c r="E2" s="400"/>
      <c r="F2" s="400"/>
      <c r="G2" s="400"/>
      <c r="H2" s="400"/>
    </row>
    <row r="3" spans="1:8" ht="19.5" thickBot="1">
      <c r="A3" s="140"/>
      <c r="B3" s="403" t="s">
        <v>70</v>
      </c>
      <c r="C3" s="403"/>
      <c r="D3" s="403"/>
      <c r="E3" s="403"/>
      <c r="F3" s="403"/>
      <c r="G3" s="403"/>
      <c r="H3" s="404"/>
    </row>
    <row r="4" spans="1:8" ht="26.25" customHeight="1" thickBot="1" thickTop="1">
      <c r="A4" s="430"/>
      <c r="B4" s="393" t="s">
        <v>98</v>
      </c>
      <c r="C4" s="433" t="s">
        <v>528</v>
      </c>
      <c r="D4" s="434"/>
      <c r="E4" s="434"/>
      <c r="F4" s="397" t="s">
        <v>574</v>
      </c>
      <c r="G4" s="397"/>
      <c r="H4" s="394"/>
    </row>
    <row r="5" spans="1:8" ht="28.5" customHeight="1" thickTop="1">
      <c r="A5" s="431"/>
      <c r="B5" s="393"/>
      <c r="C5" s="398" t="s">
        <v>240</v>
      </c>
      <c r="D5" s="398" t="s">
        <v>241</v>
      </c>
      <c r="E5" s="435" t="s">
        <v>101</v>
      </c>
      <c r="F5" s="398" t="s">
        <v>240</v>
      </c>
      <c r="G5" s="398" t="s">
        <v>241</v>
      </c>
      <c r="H5" s="398" t="s">
        <v>101</v>
      </c>
    </row>
    <row r="6" spans="1:8" ht="33" customHeight="1">
      <c r="A6" s="432"/>
      <c r="B6" s="393"/>
      <c r="C6" s="398"/>
      <c r="D6" s="398"/>
      <c r="E6" s="435"/>
      <c r="F6" s="398"/>
      <c r="G6" s="398"/>
      <c r="H6" s="398"/>
    </row>
    <row r="7" spans="1:8" ht="15">
      <c r="A7" s="142" t="s">
        <v>102</v>
      </c>
      <c r="B7" s="82" t="s">
        <v>103</v>
      </c>
      <c r="C7" s="83">
        <v>1</v>
      </c>
      <c r="D7" s="83">
        <v>2</v>
      </c>
      <c r="E7" s="83">
        <v>3</v>
      </c>
      <c r="F7" s="83">
        <v>4</v>
      </c>
      <c r="G7" s="83">
        <v>5</v>
      </c>
      <c r="H7" s="83">
        <v>6</v>
      </c>
    </row>
    <row r="8" spans="1:8" ht="15.75">
      <c r="A8" s="143">
        <v>1</v>
      </c>
      <c r="B8" s="85" t="s">
        <v>200</v>
      </c>
      <c r="C8" s="94">
        <v>2807</v>
      </c>
      <c r="D8" s="94">
        <v>2466</v>
      </c>
      <c r="E8" s="144">
        <v>-341</v>
      </c>
      <c r="F8" s="94">
        <v>513</v>
      </c>
      <c r="G8" s="94">
        <v>327</v>
      </c>
      <c r="H8" s="144">
        <v>-186</v>
      </c>
    </row>
    <row r="9" spans="1:8" ht="15.75">
      <c r="A9" s="143">
        <v>2</v>
      </c>
      <c r="B9" s="85" t="s">
        <v>162</v>
      </c>
      <c r="C9" s="94">
        <v>2674</v>
      </c>
      <c r="D9" s="94">
        <v>1089</v>
      </c>
      <c r="E9" s="144">
        <v>-1585</v>
      </c>
      <c r="F9" s="94">
        <v>1023</v>
      </c>
      <c r="G9" s="94">
        <v>165</v>
      </c>
      <c r="H9" s="144">
        <v>-858</v>
      </c>
    </row>
    <row r="10" spans="1:8" ht="15.75">
      <c r="A10" s="143">
        <v>3</v>
      </c>
      <c r="B10" s="85" t="s">
        <v>164</v>
      </c>
      <c r="C10" s="94">
        <v>2038</v>
      </c>
      <c r="D10" s="94">
        <v>457</v>
      </c>
      <c r="E10" s="144">
        <v>-1581</v>
      </c>
      <c r="F10" s="94">
        <v>659</v>
      </c>
      <c r="G10" s="94">
        <v>51</v>
      </c>
      <c r="H10" s="144">
        <v>-608</v>
      </c>
    </row>
    <row r="11" spans="1:8" ht="47.25">
      <c r="A11" s="143">
        <v>4</v>
      </c>
      <c r="B11" s="85" t="s">
        <v>201</v>
      </c>
      <c r="C11" s="94">
        <v>1896</v>
      </c>
      <c r="D11" s="94">
        <v>2026</v>
      </c>
      <c r="E11" s="144">
        <v>130</v>
      </c>
      <c r="F11" s="94">
        <v>61</v>
      </c>
      <c r="G11" s="94">
        <v>19</v>
      </c>
      <c r="H11" s="144">
        <v>-42</v>
      </c>
    </row>
    <row r="12" spans="1:8" ht="15.75">
      <c r="A12" s="143">
        <v>5</v>
      </c>
      <c r="B12" s="85" t="s">
        <v>165</v>
      </c>
      <c r="C12" s="94">
        <v>1797</v>
      </c>
      <c r="D12" s="94">
        <v>562</v>
      </c>
      <c r="E12" s="144">
        <v>-1235</v>
      </c>
      <c r="F12" s="94">
        <v>594</v>
      </c>
      <c r="G12" s="94">
        <v>68</v>
      </c>
      <c r="H12" s="144">
        <v>-526</v>
      </c>
    </row>
    <row r="13" spans="1:8" ht="31.5">
      <c r="A13" s="143">
        <v>6</v>
      </c>
      <c r="B13" s="85" t="s">
        <v>195</v>
      </c>
      <c r="C13" s="94">
        <v>1509</v>
      </c>
      <c r="D13" s="94">
        <v>173</v>
      </c>
      <c r="E13" s="144">
        <v>-1336</v>
      </c>
      <c r="F13" s="94">
        <v>587</v>
      </c>
      <c r="G13" s="94">
        <v>28</v>
      </c>
      <c r="H13" s="144">
        <v>-559</v>
      </c>
    </row>
    <row r="14" spans="1:8" ht="15.75">
      <c r="A14" s="143">
        <v>7</v>
      </c>
      <c r="B14" s="85" t="s">
        <v>135</v>
      </c>
      <c r="C14" s="94">
        <v>1337</v>
      </c>
      <c r="D14" s="94">
        <v>701</v>
      </c>
      <c r="E14" s="144">
        <v>-636</v>
      </c>
      <c r="F14" s="94">
        <v>484</v>
      </c>
      <c r="G14" s="94">
        <v>82</v>
      </c>
      <c r="H14" s="144">
        <v>-402</v>
      </c>
    </row>
    <row r="15" spans="1:8" ht="15.75">
      <c r="A15" s="143">
        <v>8</v>
      </c>
      <c r="B15" s="85" t="s">
        <v>169</v>
      </c>
      <c r="C15" s="94">
        <v>1129</v>
      </c>
      <c r="D15" s="94">
        <v>251</v>
      </c>
      <c r="E15" s="144">
        <v>-878</v>
      </c>
      <c r="F15" s="94">
        <v>326</v>
      </c>
      <c r="G15" s="94">
        <v>69</v>
      </c>
      <c r="H15" s="144">
        <v>-257</v>
      </c>
    </row>
    <row r="16" spans="1:8" ht="15.75">
      <c r="A16" s="143">
        <v>9</v>
      </c>
      <c r="B16" s="85" t="s">
        <v>166</v>
      </c>
      <c r="C16" s="94">
        <v>994</v>
      </c>
      <c r="D16" s="94">
        <v>525</v>
      </c>
      <c r="E16" s="144">
        <v>-469</v>
      </c>
      <c r="F16" s="94">
        <v>269</v>
      </c>
      <c r="G16" s="94">
        <v>103</v>
      </c>
      <c r="H16" s="144">
        <v>-166</v>
      </c>
    </row>
    <row r="17" spans="1:8" ht="47.25">
      <c r="A17" s="143">
        <v>10</v>
      </c>
      <c r="B17" s="85" t="s">
        <v>181</v>
      </c>
      <c r="C17" s="94">
        <v>978</v>
      </c>
      <c r="D17" s="94">
        <v>406</v>
      </c>
      <c r="E17" s="144">
        <v>-572</v>
      </c>
      <c r="F17" s="94">
        <v>197</v>
      </c>
      <c r="G17" s="94">
        <v>9</v>
      </c>
      <c r="H17" s="144">
        <v>-188</v>
      </c>
    </row>
    <row r="18" spans="1:8" ht="15.75">
      <c r="A18" s="143">
        <v>11</v>
      </c>
      <c r="B18" s="85" t="s">
        <v>207</v>
      </c>
      <c r="C18" s="94">
        <v>969</v>
      </c>
      <c r="D18" s="94">
        <v>45</v>
      </c>
      <c r="E18" s="144">
        <v>-924</v>
      </c>
      <c r="F18" s="94">
        <v>760</v>
      </c>
      <c r="G18" s="94">
        <v>1</v>
      </c>
      <c r="H18" s="144">
        <v>-759</v>
      </c>
    </row>
    <row r="19" spans="1:8" ht="31.5">
      <c r="A19" s="143">
        <v>12</v>
      </c>
      <c r="B19" s="85" t="s">
        <v>121</v>
      </c>
      <c r="C19" s="94">
        <v>910</v>
      </c>
      <c r="D19" s="94">
        <v>516</v>
      </c>
      <c r="E19" s="144">
        <v>-394</v>
      </c>
      <c r="F19" s="94">
        <v>470</v>
      </c>
      <c r="G19" s="94">
        <v>18</v>
      </c>
      <c r="H19" s="144">
        <v>-452</v>
      </c>
    </row>
    <row r="20" spans="1:8" ht="15.75">
      <c r="A20" s="143">
        <v>13</v>
      </c>
      <c r="B20" s="85" t="s">
        <v>107</v>
      </c>
      <c r="C20" s="94">
        <v>861</v>
      </c>
      <c r="D20" s="94">
        <v>218</v>
      </c>
      <c r="E20" s="144">
        <v>-643</v>
      </c>
      <c r="F20" s="94">
        <v>271</v>
      </c>
      <c r="G20" s="94">
        <v>21</v>
      </c>
      <c r="H20" s="144">
        <v>-250</v>
      </c>
    </row>
    <row r="21" spans="1:8" ht="15.75">
      <c r="A21" s="143">
        <v>14</v>
      </c>
      <c r="B21" s="85" t="s">
        <v>183</v>
      </c>
      <c r="C21" s="94">
        <v>795</v>
      </c>
      <c r="D21" s="94">
        <v>296</v>
      </c>
      <c r="E21" s="144">
        <v>-499</v>
      </c>
      <c r="F21" s="94">
        <v>285</v>
      </c>
      <c r="G21" s="94">
        <v>2</v>
      </c>
      <c r="H21" s="144">
        <v>-283</v>
      </c>
    </row>
    <row r="22" spans="1:8" ht="15.75">
      <c r="A22" s="143">
        <v>15</v>
      </c>
      <c r="B22" s="85" t="s">
        <v>139</v>
      </c>
      <c r="C22" s="94">
        <v>720</v>
      </c>
      <c r="D22" s="94">
        <v>160</v>
      </c>
      <c r="E22" s="144">
        <v>-560</v>
      </c>
      <c r="F22" s="94">
        <v>253</v>
      </c>
      <c r="G22" s="94">
        <v>16</v>
      </c>
      <c r="H22" s="144">
        <v>-237</v>
      </c>
    </row>
    <row r="23" spans="1:8" ht="15.75">
      <c r="A23" s="143">
        <v>16</v>
      </c>
      <c r="B23" s="85" t="s">
        <v>203</v>
      </c>
      <c r="C23" s="94">
        <v>691</v>
      </c>
      <c r="D23" s="94">
        <v>616</v>
      </c>
      <c r="E23" s="144">
        <v>-75</v>
      </c>
      <c r="F23" s="94">
        <v>41</v>
      </c>
      <c r="G23" s="94">
        <v>35</v>
      </c>
      <c r="H23" s="144">
        <v>-6</v>
      </c>
    </row>
    <row r="24" spans="1:8" ht="15.75">
      <c r="A24" s="143">
        <v>17</v>
      </c>
      <c r="B24" s="85" t="s">
        <v>167</v>
      </c>
      <c r="C24" s="94">
        <v>586</v>
      </c>
      <c r="D24" s="94">
        <v>115</v>
      </c>
      <c r="E24" s="144">
        <v>-471</v>
      </c>
      <c r="F24" s="94">
        <v>197</v>
      </c>
      <c r="G24" s="94">
        <v>50</v>
      </c>
      <c r="H24" s="144">
        <v>-147</v>
      </c>
    </row>
    <row r="25" spans="1:8" ht="15.75">
      <c r="A25" s="143">
        <v>18</v>
      </c>
      <c r="B25" s="85" t="s">
        <v>270</v>
      </c>
      <c r="C25" s="94">
        <v>567</v>
      </c>
      <c r="D25" s="94">
        <v>57</v>
      </c>
      <c r="E25" s="144">
        <v>-510</v>
      </c>
      <c r="F25" s="94">
        <v>221</v>
      </c>
      <c r="G25" s="94">
        <v>2</v>
      </c>
      <c r="H25" s="144">
        <v>-219</v>
      </c>
    </row>
    <row r="26" spans="1:8" ht="15.75">
      <c r="A26" s="143">
        <v>19</v>
      </c>
      <c r="B26" s="85" t="s">
        <v>216</v>
      </c>
      <c r="C26" s="94">
        <v>566</v>
      </c>
      <c r="D26" s="94">
        <v>1337</v>
      </c>
      <c r="E26" s="144">
        <v>771</v>
      </c>
      <c r="F26" s="94">
        <v>96</v>
      </c>
      <c r="G26" s="94">
        <v>101</v>
      </c>
      <c r="H26" s="144">
        <v>5</v>
      </c>
    </row>
    <row r="27" spans="1:8" ht="15.75">
      <c r="A27" s="143">
        <v>20</v>
      </c>
      <c r="B27" s="85" t="s">
        <v>150</v>
      </c>
      <c r="C27" s="94">
        <v>550</v>
      </c>
      <c r="D27" s="94">
        <v>162</v>
      </c>
      <c r="E27" s="144">
        <v>-388</v>
      </c>
      <c r="F27" s="94">
        <v>178</v>
      </c>
      <c r="G27" s="94">
        <v>16</v>
      </c>
      <c r="H27" s="144">
        <v>-162</v>
      </c>
    </row>
    <row r="28" spans="1:8" ht="15.75">
      <c r="A28" s="143">
        <v>21</v>
      </c>
      <c r="B28" s="85" t="s">
        <v>188</v>
      </c>
      <c r="C28" s="94">
        <v>527</v>
      </c>
      <c r="D28" s="94">
        <v>501</v>
      </c>
      <c r="E28" s="144">
        <v>-26</v>
      </c>
      <c r="F28" s="94">
        <v>119</v>
      </c>
      <c r="G28" s="94">
        <v>66</v>
      </c>
      <c r="H28" s="144">
        <v>-53</v>
      </c>
    </row>
    <row r="29" spans="1:8" ht="15.75">
      <c r="A29" s="143">
        <v>22</v>
      </c>
      <c r="B29" s="85" t="s">
        <v>197</v>
      </c>
      <c r="C29" s="94">
        <v>516</v>
      </c>
      <c r="D29" s="94">
        <v>201</v>
      </c>
      <c r="E29" s="144">
        <v>-315</v>
      </c>
      <c r="F29" s="94">
        <v>139</v>
      </c>
      <c r="G29" s="94">
        <v>53</v>
      </c>
      <c r="H29" s="144">
        <v>-86</v>
      </c>
    </row>
    <row r="30" spans="1:8" ht="15.75">
      <c r="A30" s="143">
        <v>23</v>
      </c>
      <c r="B30" s="85" t="s">
        <v>110</v>
      </c>
      <c r="C30" s="94">
        <v>502</v>
      </c>
      <c r="D30" s="94">
        <v>86</v>
      </c>
      <c r="E30" s="144">
        <v>-416</v>
      </c>
      <c r="F30" s="94">
        <v>160</v>
      </c>
      <c r="G30" s="94">
        <v>7</v>
      </c>
      <c r="H30" s="144">
        <v>-153</v>
      </c>
    </row>
    <row r="31" spans="1:8" ht="15.75">
      <c r="A31" s="143">
        <v>24</v>
      </c>
      <c r="B31" s="85" t="s">
        <v>163</v>
      </c>
      <c r="C31" s="94">
        <v>500</v>
      </c>
      <c r="D31" s="94">
        <v>221</v>
      </c>
      <c r="E31" s="144">
        <v>-279</v>
      </c>
      <c r="F31" s="94">
        <v>169</v>
      </c>
      <c r="G31" s="94">
        <v>7</v>
      </c>
      <c r="H31" s="144">
        <v>-162</v>
      </c>
    </row>
    <row r="32" spans="1:8" ht="15.75">
      <c r="A32" s="143">
        <v>25</v>
      </c>
      <c r="B32" s="85" t="s">
        <v>217</v>
      </c>
      <c r="C32" s="94">
        <v>478</v>
      </c>
      <c r="D32" s="94">
        <v>677</v>
      </c>
      <c r="E32" s="144">
        <v>199</v>
      </c>
      <c r="F32" s="94">
        <v>142</v>
      </c>
      <c r="G32" s="94">
        <v>163</v>
      </c>
      <c r="H32" s="144">
        <v>21</v>
      </c>
    </row>
    <row r="33" spans="1:8" ht="15.75">
      <c r="A33" s="143">
        <v>26</v>
      </c>
      <c r="B33" s="85" t="s">
        <v>148</v>
      </c>
      <c r="C33" s="94">
        <v>456</v>
      </c>
      <c r="D33" s="94">
        <v>162</v>
      </c>
      <c r="E33" s="144">
        <v>-294</v>
      </c>
      <c r="F33" s="94">
        <v>126</v>
      </c>
      <c r="G33" s="94">
        <v>40</v>
      </c>
      <c r="H33" s="144">
        <v>-86</v>
      </c>
    </row>
    <row r="34" spans="1:8" ht="15.75">
      <c r="A34" s="143">
        <v>27</v>
      </c>
      <c r="B34" s="85" t="s">
        <v>211</v>
      </c>
      <c r="C34" s="94">
        <v>447</v>
      </c>
      <c r="D34" s="94">
        <v>19</v>
      </c>
      <c r="E34" s="144">
        <v>-428</v>
      </c>
      <c r="F34" s="94">
        <v>374</v>
      </c>
      <c r="G34" s="94">
        <v>1</v>
      </c>
      <c r="H34" s="144">
        <v>-373</v>
      </c>
    </row>
    <row r="35" spans="1:8" ht="15.75">
      <c r="A35" s="143">
        <v>28</v>
      </c>
      <c r="B35" s="85" t="s">
        <v>124</v>
      </c>
      <c r="C35" s="94">
        <v>406</v>
      </c>
      <c r="D35" s="94">
        <v>132</v>
      </c>
      <c r="E35" s="144">
        <v>-274</v>
      </c>
      <c r="F35" s="94">
        <v>131</v>
      </c>
      <c r="G35" s="94">
        <v>14</v>
      </c>
      <c r="H35" s="144">
        <v>-117</v>
      </c>
    </row>
    <row r="36" spans="1:8" ht="31.5">
      <c r="A36" s="143">
        <v>29</v>
      </c>
      <c r="B36" s="85" t="s">
        <v>271</v>
      </c>
      <c r="C36" s="94">
        <v>397</v>
      </c>
      <c r="D36" s="94">
        <v>208</v>
      </c>
      <c r="E36" s="144">
        <v>-189</v>
      </c>
      <c r="F36" s="94">
        <v>152</v>
      </c>
      <c r="G36" s="94">
        <v>3</v>
      </c>
      <c r="H36" s="144">
        <v>-149</v>
      </c>
    </row>
    <row r="37" spans="1:8" ht="15.75">
      <c r="A37" s="143">
        <v>30</v>
      </c>
      <c r="B37" s="85" t="s">
        <v>108</v>
      </c>
      <c r="C37" s="94">
        <v>385</v>
      </c>
      <c r="D37" s="94">
        <v>132</v>
      </c>
      <c r="E37" s="144">
        <v>-253</v>
      </c>
      <c r="F37" s="94">
        <v>174</v>
      </c>
      <c r="G37" s="94">
        <v>22</v>
      </c>
      <c r="H37" s="144">
        <v>-152</v>
      </c>
    </row>
    <row r="38" spans="1:8" ht="15.75">
      <c r="A38" s="143">
        <v>31</v>
      </c>
      <c r="B38" s="145" t="s">
        <v>242</v>
      </c>
      <c r="C38" s="94">
        <v>383</v>
      </c>
      <c r="D38" s="94">
        <v>40</v>
      </c>
      <c r="E38" s="144">
        <v>-343</v>
      </c>
      <c r="F38" s="94">
        <v>135</v>
      </c>
      <c r="G38" s="94">
        <v>6</v>
      </c>
      <c r="H38" s="144">
        <v>-129</v>
      </c>
    </row>
    <row r="39" spans="1:8" ht="78.75">
      <c r="A39" s="143">
        <v>32</v>
      </c>
      <c r="B39" s="85" t="s">
        <v>171</v>
      </c>
      <c r="C39" s="94">
        <v>374</v>
      </c>
      <c r="D39" s="94">
        <v>141</v>
      </c>
      <c r="E39" s="144">
        <v>-233</v>
      </c>
      <c r="F39" s="94">
        <v>124</v>
      </c>
      <c r="G39" s="94">
        <v>11</v>
      </c>
      <c r="H39" s="144">
        <v>-113</v>
      </c>
    </row>
    <row r="40" spans="1:8" ht="15.75">
      <c r="A40" s="143">
        <v>33</v>
      </c>
      <c r="B40" s="85" t="s">
        <v>221</v>
      </c>
      <c r="C40" s="94">
        <v>354</v>
      </c>
      <c r="D40" s="94">
        <v>338</v>
      </c>
      <c r="E40" s="144">
        <v>-16</v>
      </c>
      <c r="F40" s="94">
        <v>71</v>
      </c>
      <c r="G40" s="94">
        <v>63</v>
      </c>
      <c r="H40" s="144">
        <v>-8</v>
      </c>
    </row>
    <row r="41" spans="1:8" ht="15.75">
      <c r="A41" s="143">
        <v>34</v>
      </c>
      <c r="B41" s="85" t="s">
        <v>136</v>
      </c>
      <c r="C41" s="94">
        <v>349</v>
      </c>
      <c r="D41" s="94">
        <v>333</v>
      </c>
      <c r="E41" s="144">
        <v>-16</v>
      </c>
      <c r="F41" s="94">
        <v>103</v>
      </c>
      <c r="G41" s="94">
        <v>67</v>
      </c>
      <c r="H41" s="144">
        <v>-36</v>
      </c>
    </row>
    <row r="42" spans="1:8" ht="15.75">
      <c r="A42" s="143">
        <v>35</v>
      </c>
      <c r="B42" s="85" t="s">
        <v>283</v>
      </c>
      <c r="C42" s="94">
        <v>319</v>
      </c>
      <c r="D42" s="94">
        <v>47</v>
      </c>
      <c r="E42" s="144">
        <v>-272</v>
      </c>
      <c r="F42" s="94">
        <v>115</v>
      </c>
      <c r="G42" s="94">
        <v>6</v>
      </c>
      <c r="H42" s="144">
        <v>-109</v>
      </c>
    </row>
    <row r="43" spans="1:8" ht="31.5">
      <c r="A43" s="143">
        <v>36</v>
      </c>
      <c r="B43" s="85" t="s">
        <v>117</v>
      </c>
      <c r="C43" s="94">
        <v>313</v>
      </c>
      <c r="D43" s="94">
        <v>17</v>
      </c>
      <c r="E43" s="144">
        <v>-296</v>
      </c>
      <c r="F43" s="94">
        <v>114</v>
      </c>
      <c r="G43" s="94">
        <v>2</v>
      </c>
      <c r="H43" s="144">
        <v>-112</v>
      </c>
    </row>
    <row r="44" spans="1:8" ht="15.75">
      <c r="A44" s="143">
        <v>37</v>
      </c>
      <c r="B44" s="146" t="s">
        <v>155</v>
      </c>
      <c r="C44" s="147">
        <v>305</v>
      </c>
      <c r="D44" s="147">
        <v>45</v>
      </c>
      <c r="E44" s="144">
        <v>-260</v>
      </c>
      <c r="F44" s="147">
        <v>92</v>
      </c>
      <c r="G44" s="147">
        <v>4</v>
      </c>
      <c r="H44" s="144">
        <v>-88</v>
      </c>
    </row>
    <row r="45" spans="1:8" ht="15.75">
      <c r="A45" s="143">
        <v>38</v>
      </c>
      <c r="B45" s="148" t="s">
        <v>125</v>
      </c>
      <c r="C45" s="147">
        <v>297</v>
      </c>
      <c r="D45" s="147">
        <v>125</v>
      </c>
      <c r="E45" s="144">
        <v>-172</v>
      </c>
      <c r="F45" s="147">
        <v>108</v>
      </c>
      <c r="G45" s="147">
        <v>16</v>
      </c>
      <c r="H45" s="144">
        <v>-92</v>
      </c>
    </row>
    <row r="46" spans="1:8" ht="15.75">
      <c r="A46" s="143">
        <v>39</v>
      </c>
      <c r="B46" s="85" t="s">
        <v>111</v>
      </c>
      <c r="C46" s="147">
        <v>296</v>
      </c>
      <c r="D46" s="147">
        <v>83</v>
      </c>
      <c r="E46" s="144">
        <v>-213</v>
      </c>
      <c r="F46" s="147">
        <v>120</v>
      </c>
      <c r="G46" s="147">
        <v>11</v>
      </c>
      <c r="H46" s="144">
        <v>-109</v>
      </c>
    </row>
    <row r="47" spans="1:8" ht="15.75">
      <c r="A47" s="143">
        <v>40</v>
      </c>
      <c r="B47" s="85" t="s">
        <v>258</v>
      </c>
      <c r="C47" s="147">
        <v>295</v>
      </c>
      <c r="D47" s="147">
        <v>0</v>
      </c>
      <c r="E47" s="144">
        <v>-295</v>
      </c>
      <c r="F47" s="147">
        <v>102</v>
      </c>
      <c r="G47" s="147">
        <v>0</v>
      </c>
      <c r="H47" s="144">
        <v>-102</v>
      </c>
    </row>
    <row r="48" spans="1:8" ht="15.75">
      <c r="A48" s="143">
        <v>41</v>
      </c>
      <c r="B48" s="85" t="s">
        <v>222</v>
      </c>
      <c r="C48" s="147">
        <v>295</v>
      </c>
      <c r="D48" s="147">
        <v>209</v>
      </c>
      <c r="E48" s="144">
        <v>-86</v>
      </c>
      <c r="F48" s="147">
        <v>99</v>
      </c>
      <c r="G48" s="147">
        <v>44</v>
      </c>
      <c r="H48" s="144">
        <v>-55</v>
      </c>
    </row>
    <row r="49" spans="1:8" ht="15.75">
      <c r="A49" s="143">
        <v>42</v>
      </c>
      <c r="B49" s="85" t="s">
        <v>219</v>
      </c>
      <c r="C49" s="147">
        <v>291</v>
      </c>
      <c r="D49" s="147">
        <v>408</v>
      </c>
      <c r="E49" s="144">
        <v>117</v>
      </c>
      <c r="F49" s="147">
        <v>99</v>
      </c>
      <c r="G49" s="147">
        <v>38</v>
      </c>
      <c r="H49" s="144">
        <v>-61</v>
      </c>
    </row>
    <row r="50" spans="1:8" ht="15.75">
      <c r="A50" s="143">
        <v>43</v>
      </c>
      <c r="B50" s="149" t="s">
        <v>116</v>
      </c>
      <c r="C50" s="147">
        <v>248</v>
      </c>
      <c r="D50" s="147">
        <v>59</v>
      </c>
      <c r="E50" s="144">
        <v>-189</v>
      </c>
      <c r="F50" s="147">
        <v>92</v>
      </c>
      <c r="G50" s="147">
        <v>9</v>
      </c>
      <c r="H50" s="144">
        <v>-83</v>
      </c>
    </row>
    <row r="51" spans="1:8" ht="15.75">
      <c r="A51" s="143">
        <v>44</v>
      </c>
      <c r="B51" s="149" t="s">
        <v>192</v>
      </c>
      <c r="C51" s="147">
        <v>245</v>
      </c>
      <c r="D51" s="147">
        <v>259</v>
      </c>
      <c r="E51" s="144">
        <v>14</v>
      </c>
      <c r="F51" s="147">
        <v>55</v>
      </c>
      <c r="G51" s="147">
        <v>68</v>
      </c>
      <c r="H51" s="144">
        <v>13</v>
      </c>
    </row>
    <row r="52" spans="1:8" ht="15.75">
      <c r="A52" s="143">
        <v>45</v>
      </c>
      <c r="B52" s="149" t="s">
        <v>214</v>
      </c>
      <c r="C52" s="147">
        <v>243</v>
      </c>
      <c r="D52" s="147">
        <v>240</v>
      </c>
      <c r="E52" s="144">
        <v>-3</v>
      </c>
      <c r="F52" s="147">
        <v>39</v>
      </c>
      <c r="G52" s="147">
        <v>26</v>
      </c>
      <c r="H52" s="144">
        <v>-13</v>
      </c>
    </row>
    <row r="53" spans="1:8" ht="15.75">
      <c r="A53" s="143">
        <v>46</v>
      </c>
      <c r="B53" s="149" t="s">
        <v>152</v>
      </c>
      <c r="C53" s="147">
        <v>241</v>
      </c>
      <c r="D53" s="147">
        <v>94</v>
      </c>
      <c r="E53" s="144">
        <v>-147</v>
      </c>
      <c r="F53" s="147">
        <v>81</v>
      </c>
      <c r="G53" s="147">
        <v>3</v>
      </c>
      <c r="H53" s="144">
        <v>-78</v>
      </c>
    </row>
    <row r="54" spans="1:8" ht="15.75">
      <c r="A54" s="143">
        <v>47</v>
      </c>
      <c r="B54" s="149" t="s">
        <v>151</v>
      </c>
      <c r="C54" s="147">
        <v>223</v>
      </c>
      <c r="D54" s="147">
        <v>87</v>
      </c>
      <c r="E54" s="144">
        <v>-136</v>
      </c>
      <c r="F54" s="147">
        <v>107</v>
      </c>
      <c r="G54" s="147">
        <v>1</v>
      </c>
      <c r="H54" s="144">
        <v>-106</v>
      </c>
    </row>
    <row r="55" spans="1:8" ht="31.5">
      <c r="A55" s="143">
        <v>48</v>
      </c>
      <c r="B55" s="149" t="s">
        <v>173</v>
      </c>
      <c r="C55" s="147">
        <v>215</v>
      </c>
      <c r="D55" s="147">
        <v>53</v>
      </c>
      <c r="E55" s="144">
        <v>-162</v>
      </c>
      <c r="F55" s="147">
        <v>76</v>
      </c>
      <c r="G55" s="147">
        <v>7</v>
      </c>
      <c r="H55" s="144">
        <v>-69</v>
      </c>
    </row>
    <row r="56" spans="1:8" ht="15.75">
      <c r="A56" s="143">
        <v>49</v>
      </c>
      <c r="B56" s="149" t="s">
        <v>220</v>
      </c>
      <c r="C56" s="147">
        <v>214</v>
      </c>
      <c r="D56" s="147">
        <v>351</v>
      </c>
      <c r="E56" s="144">
        <v>137</v>
      </c>
      <c r="F56" s="147">
        <v>50</v>
      </c>
      <c r="G56" s="147">
        <v>123</v>
      </c>
      <c r="H56" s="144">
        <v>73</v>
      </c>
    </row>
    <row r="57" spans="1:8" ht="15.75">
      <c r="A57" s="143">
        <v>50</v>
      </c>
      <c r="B57" s="148" t="s">
        <v>153</v>
      </c>
      <c r="C57" s="147">
        <v>211</v>
      </c>
      <c r="D57" s="147">
        <v>50</v>
      </c>
      <c r="E57" s="144">
        <v>-161</v>
      </c>
      <c r="F57" s="147">
        <v>79</v>
      </c>
      <c r="G57" s="147">
        <v>5</v>
      </c>
      <c r="H57" s="144">
        <v>-74</v>
      </c>
    </row>
  </sheetData>
  <sheetProtection/>
  <mergeCells count="13">
    <mergeCell ref="B1:H1"/>
    <mergeCell ref="B2:H2"/>
    <mergeCell ref="B3:H3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2"/>
  <sheetViews>
    <sheetView zoomScale="91" zoomScaleNormal="91" zoomScalePageLayoutView="0" workbookViewId="0" topLeftCell="A112">
      <selection activeCell="K12" sqref="K12"/>
    </sheetView>
  </sheetViews>
  <sheetFormatPr defaultColWidth="8.75390625" defaultRowHeight="15.75"/>
  <cols>
    <col min="1" max="1" width="33.50390625" style="78" customWidth="1"/>
    <col min="2" max="2" width="11.875" style="103" customWidth="1"/>
    <col min="3" max="3" width="10.50390625" style="103" customWidth="1"/>
    <col min="4" max="4" width="13.375" style="157" customWidth="1"/>
    <col min="5" max="5" width="12.00390625" style="103" customWidth="1"/>
    <col min="6" max="6" width="10.375" style="103" customWidth="1"/>
    <col min="7" max="7" width="12.75390625" style="157" customWidth="1"/>
    <col min="8" max="16384" width="8.75390625" style="78" customWidth="1"/>
  </cols>
  <sheetData>
    <row r="1" spans="1:7" s="77" customFormat="1" ht="22.5" customHeight="1">
      <c r="A1" s="437" t="s">
        <v>238</v>
      </c>
      <c r="B1" s="437"/>
      <c r="C1" s="437"/>
      <c r="D1" s="437"/>
      <c r="E1" s="437"/>
      <c r="F1" s="437"/>
      <c r="G1" s="437"/>
    </row>
    <row r="2" spans="1:7" s="77" customFormat="1" ht="20.25">
      <c r="A2" s="407" t="s">
        <v>104</v>
      </c>
      <c r="B2" s="407"/>
      <c r="C2" s="407"/>
      <c r="D2" s="407"/>
      <c r="E2" s="407"/>
      <c r="F2" s="407"/>
      <c r="G2" s="407"/>
    </row>
    <row r="3" spans="1:7" ht="19.5" thickBot="1">
      <c r="A3" s="403" t="s">
        <v>70</v>
      </c>
      <c r="B3" s="403"/>
      <c r="C3" s="403"/>
      <c r="D3" s="403"/>
      <c r="E3" s="403"/>
      <c r="F3" s="403"/>
      <c r="G3" s="404"/>
    </row>
    <row r="4" spans="1:7" s="150" customFormat="1" ht="30" customHeight="1" thickBot="1" thickTop="1">
      <c r="A4" s="393" t="s">
        <v>98</v>
      </c>
      <c r="B4" s="433" t="s">
        <v>455</v>
      </c>
      <c r="C4" s="434"/>
      <c r="D4" s="434"/>
      <c r="E4" s="397" t="s">
        <v>574</v>
      </c>
      <c r="F4" s="397"/>
      <c r="G4" s="394"/>
    </row>
    <row r="5" spans="1:7" ht="30" customHeight="1" thickTop="1">
      <c r="A5" s="393"/>
      <c r="B5" s="398" t="s">
        <v>240</v>
      </c>
      <c r="C5" s="398" t="s">
        <v>241</v>
      </c>
      <c r="D5" s="436" t="s">
        <v>101</v>
      </c>
      <c r="E5" s="398" t="s">
        <v>240</v>
      </c>
      <c r="F5" s="398" t="s">
        <v>241</v>
      </c>
      <c r="G5" s="436" t="s">
        <v>101</v>
      </c>
    </row>
    <row r="6" spans="1:7" ht="31.5" customHeight="1">
      <c r="A6" s="393"/>
      <c r="B6" s="398"/>
      <c r="C6" s="398"/>
      <c r="D6" s="436"/>
      <c r="E6" s="398"/>
      <c r="F6" s="398"/>
      <c r="G6" s="436"/>
    </row>
    <row r="7" spans="1:7" ht="12.75">
      <c r="A7" s="83" t="s">
        <v>103</v>
      </c>
      <c r="B7" s="90">
        <v>1</v>
      </c>
      <c r="C7" s="90">
        <v>2</v>
      </c>
      <c r="D7" s="90">
        <v>3</v>
      </c>
      <c r="E7" s="90">
        <v>4</v>
      </c>
      <c r="F7" s="90">
        <v>5</v>
      </c>
      <c r="G7" s="90">
        <v>6</v>
      </c>
    </row>
    <row r="8" spans="1:13" ht="30.75" customHeight="1">
      <c r="A8" s="405" t="s">
        <v>106</v>
      </c>
      <c r="B8" s="405"/>
      <c r="C8" s="405"/>
      <c r="D8" s="405"/>
      <c r="E8" s="405"/>
      <c r="F8" s="405"/>
      <c r="G8" s="405"/>
      <c r="M8" s="151"/>
    </row>
    <row r="9" spans="1:13" ht="15.75">
      <c r="A9" s="92" t="s">
        <v>107</v>
      </c>
      <c r="B9" s="152">
        <v>861</v>
      </c>
      <c r="C9" s="152">
        <v>218</v>
      </c>
      <c r="D9" s="153">
        <v>-643</v>
      </c>
      <c r="E9" s="152">
        <v>271</v>
      </c>
      <c r="F9" s="152">
        <v>21</v>
      </c>
      <c r="G9" s="153">
        <v>-250</v>
      </c>
      <c r="H9" s="154"/>
      <c r="M9" s="151"/>
    </row>
    <row r="10" spans="1:7" ht="15.75">
      <c r="A10" s="95" t="s">
        <v>110</v>
      </c>
      <c r="B10" s="94">
        <v>502</v>
      </c>
      <c r="C10" s="94">
        <v>86</v>
      </c>
      <c r="D10" s="144">
        <v>-416</v>
      </c>
      <c r="E10" s="94">
        <v>160</v>
      </c>
      <c r="F10" s="94">
        <v>7</v>
      </c>
      <c r="G10" s="144">
        <v>-153</v>
      </c>
    </row>
    <row r="11" spans="1:7" ht="15.75">
      <c r="A11" s="95" t="s">
        <v>108</v>
      </c>
      <c r="B11" s="94">
        <v>385</v>
      </c>
      <c r="C11" s="94">
        <v>132</v>
      </c>
      <c r="D11" s="144">
        <v>-253</v>
      </c>
      <c r="E11" s="94">
        <v>174</v>
      </c>
      <c r="F11" s="94">
        <v>22</v>
      </c>
      <c r="G11" s="144">
        <v>-152</v>
      </c>
    </row>
    <row r="12" spans="1:7" ht="15.75">
      <c r="A12" s="95" t="s">
        <v>242</v>
      </c>
      <c r="B12" s="94">
        <v>383</v>
      </c>
      <c r="C12" s="94">
        <v>40</v>
      </c>
      <c r="D12" s="144">
        <v>-343</v>
      </c>
      <c r="E12" s="94">
        <v>135</v>
      </c>
      <c r="F12" s="94">
        <v>6</v>
      </c>
      <c r="G12" s="144">
        <v>-129</v>
      </c>
    </row>
    <row r="13" spans="1:7" ht="31.5">
      <c r="A13" s="95" t="s">
        <v>117</v>
      </c>
      <c r="B13" s="94">
        <v>313</v>
      </c>
      <c r="C13" s="94">
        <v>17</v>
      </c>
      <c r="D13" s="144">
        <v>-296</v>
      </c>
      <c r="E13" s="94">
        <v>114</v>
      </c>
      <c r="F13" s="94">
        <v>2</v>
      </c>
      <c r="G13" s="144">
        <v>-112</v>
      </c>
    </row>
    <row r="14" spans="1:7" ht="15.75">
      <c r="A14" s="95" t="s">
        <v>111</v>
      </c>
      <c r="B14" s="94">
        <v>296</v>
      </c>
      <c r="C14" s="94">
        <v>83</v>
      </c>
      <c r="D14" s="144">
        <v>-213</v>
      </c>
      <c r="E14" s="94">
        <v>120</v>
      </c>
      <c r="F14" s="94">
        <v>11</v>
      </c>
      <c r="G14" s="144">
        <v>-109</v>
      </c>
    </row>
    <row r="15" spans="1:7" ht="15.75">
      <c r="A15" s="95" t="s">
        <v>116</v>
      </c>
      <c r="B15" s="94">
        <v>248</v>
      </c>
      <c r="C15" s="94">
        <v>59</v>
      </c>
      <c r="D15" s="144">
        <v>-189</v>
      </c>
      <c r="E15" s="94">
        <v>92</v>
      </c>
      <c r="F15" s="94">
        <v>9</v>
      </c>
      <c r="G15" s="144">
        <v>-83</v>
      </c>
    </row>
    <row r="16" spans="1:7" ht="15.75">
      <c r="A16" s="96" t="s">
        <v>244</v>
      </c>
      <c r="B16" s="94">
        <v>169</v>
      </c>
      <c r="C16" s="94">
        <v>27</v>
      </c>
      <c r="D16" s="144">
        <v>-142</v>
      </c>
      <c r="E16" s="94">
        <v>68</v>
      </c>
      <c r="F16" s="94">
        <v>7</v>
      </c>
      <c r="G16" s="144">
        <v>-61</v>
      </c>
    </row>
    <row r="17" spans="1:7" ht="15.75">
      <c r="A17" s="96" t="s">
        <v>245</v>
      </c>
      <c r="B17" s="94">
        <v>165</v>
      </c>
      <c r="C17" s="94">
        <v>46</v>
      </c>
      <c r="D17" s="144">
        <v>-119</v>
      </c>
      <c r="E17" s="94">
        <v>51</v>
      </c>
      <c r="F17" s="94">
        <v>9</v>
      </c>
      <c r="G17" s="144">
        <v>-42</v>
      </c>
    </row>
    <row r="18" spans="1:7" ht="31.5">
      <c r="A18" s="96" t="s">
        <v>243</v>
      </c>
      <c r="B18" s="94">
        <v>160</v>
      </c>
      <c r="C18" s="94">
        <v>29</v>
      </c>
      <c r="D18" s="144">
        <v>-131</v>
      </c>
      <c r="E18" s="94">
        <v>51</v>
      </c>
      <c r="F18" s="94">
        <v>10</v>
      </c>
      <c r="G18" s="144">
        <v>-41</v>
      </c>
    </row>
    <row r="19" spans="1:7" ht="22.5" customHeight="1">
      <c r="A19" s="96" t="s">
        <v>246</v>
      </c>
      <c r="B19" s="94">
        <v>158</v>
      </c>
      <c r="C19" s="94">
        <v>6</v>
      </c>
      <c r="D19" s="144">
        <v>-152</v>
      </c>
      <c r="E19" s="94">
        <v>50</v>
      </c>
      <c r="F19" s="94">
        <v>1</v>
      </c>
      <c r="G19" s="144">
        <v>-49</v>
      </c>
    </row>
    <row r="20" spans="1:7" ht="15.75">
      <c r="A20" s="92" t="s">
        <v>113</v>
      </c>
      <c r="B20" s="94">
        <v>150</v>
      </c>
      <c r="C20" s="93">
        <v>75</v>
      </c>
      <c r="D20" s="144">
        <v>-75</v>
      </c>
      <c r="E20" s="94">
        <v>55</v>
      </c>
      <c r="F20" s="94">
        <v>8</v>
      </c>
      <c r="G20" s="144">
        <v>-47</v>
      </c>
    </row>
    <row r="21" spans="1:7" ht="31.5">
      <c r="A21" s="95" t="s">
        <v>247</v>
      </c>
      <c r="B21" s="94">
        <v>146</v>
      </c>
      <c r="C21" s="94">
        <v>13</v>
      </c>
      <c r="D21" s="144">
        <v>-133</v>
      </c>
      <c r="E21" s="94">
        <v>55</v>
      </c>
      <c r="F21" s="94">
        <v>0</v>
      </c>
      <c r="G21" s="144">
        <v>-55</v>
      </c>
    </row>
    <row r="22" spans="1:7" ht="15.75">
      <c r="A22" s="95" t="s">
        <v>248</v>
      </c>
      <c r="B22" s="94">
        <v>138</v>
      </c>
      <c r="C22" s="94">
        <v>0</v>
      </c>
      <c r="D22" s="144">
        <v>-138</v>
      </c>
      <c r="E22" s="94">
        <v>66</v>
      </c>
      <c r="F22" s="94">
        <v>0</v>
      </c>
      <c r="G22" s="144">
        <v>-66</v>
      </c>
    </row>
    <row r="23" spans="1:7" ht="31.5">
      <c r="A23" s="95" t="s">
        <v>561</v>
      </c>
      <c r="B23" s="94">
        <v>118</v>
      </c>
      <c r="C23" s="94">
        <v>0</v>
      </c>
      <c r="D23" s="144">
        <v>-118</v>
      </c>
      <c r="E23" s="94">
        <v>59</v>
      </c>
      <c r="F23" s="94">
        <v>0</v>
      </c>
      <c r="G23" s="144">
        <v>-59</v>
      </c>
    </row>
    <row r="24" spans="1:7" ht="32.25" customHeight="1">
      <c r="A24" s="405" t="s">
        <v>60</v>
      </c>
      <c r="B24" s="405"/>
      <c r="C24" s="405"/>
      <c r="D24" s="405"/>
      <c r="E24" s="405"/>
      <c r="F24" s="405"/>
      <c r="G24" s="405"/>
    </row>
    <row r="25" spans="1:7" ht="31.5">
      <c r="A25" s="95" t="s">
        <v>121</v>
      </c>
      <c r="B25" s="94">
        <v>910</v>
      </c>
      <c r="C25" s="152">
        <v>516</v>
      </c>
      <c r="D25" s="153">
        <v>-394</v>
      </c>
      <c r="E25" s="152">
        <v>470</v>
      </c>
      <c r="F25" s="152">
        <v>18</v>
      </c>
      <c r="G25" s="153">
        <v>-452</v>
      </c>
    </row>
    <row r="26" spans="1:7" ht="15.75">
      <c r="A26" s="95" t="s">
        <v>124</v>
      </c>
      <c r="B26" s="94">
        <v>406</v>
      </c>
      <c r="C26" s="94">
        <v>132</v>
      </c>
      <c r="D26" s="144">
        <v>-274</v>
      </c>
      <c r="E26" s="94">
        <v>131</v>
      </c>
      <c r="F26" s="94">
        <v>14</v>
      </c>
      <c r="G26" s="144">
        <v>-117</v>
      </c>
    </row>
    <row r="27" spans="1:7" ht="15.75">
      <c r="A27" s="95" t="s">
        <v>125</v>
      </c>
      <c r="B27" s="94">
        <v>297</v>
      </c>
      <c r="C27" s="94">
        <v>125</v>
      </c>
      <c r="D27" s="144">
        <v>-172</v>
      </c>
      <c r="E27" s="94">
        <v>108</v>
      </c>
      <c r="F27" s="94">
        <v>16</v>
      </c>
      <c r="G27" s="144">
        <v>-92</v>
      </c>
    </row>
    <row r="28" spans="1:7" ht="31.5">
      <c r="A28" s="95" t="s">
        <v>123</v>
      </c>
      <c r="B28" s="94">
        <v>189</v>
      </c>
      <c r="C28" s="94">
        <v>248</v>
      </c>
      <c r="D28" s="144">
        <v>59</v>
      </c>
      <c r="E28" s="94">
        <v>72</v>
      </c>
      <c r="F28" s="94">
        <v>153</v>
      </c>
      <c r="G28" s="144">
        <v>81</v>
      </c>
    </row>
    <row r="29" spans="1:7" ht="15.75">
      <c r="A29" s="95" t="s">
        <v>252</v>
      </c>
      <c r="B29" s="94">
        <v>155</v>
      </c>
      <c r="C29" s="94">
        <v>41</v>
      </c>
      <c r="D29" s="144">
        <v>-114</v>
      </c>
      <c r="E29" s="94">
        <v>73</v>
      </c>
      <c r="F29" s="94">
        <v>2</v>
      </c>
      <c r="G29" s="144">
        <v>-71</v>
      </c>
    </row>
    <row r="30" spans="1:7" ht="15.75">
      <c r="A30" s="95" t="s">
        <v>250</v>
      </c>
      <c r="B30" s="94">
        <v>153</v>
      </c>
      <c r="C30" s="94">
        <v>50</v>
      </c>
      <c r="D30" s="144">
        <v>-103</v>
      </c>
      <c r="E30" s="94">
        <v>46</v>
      </c>
      <c r="F30" s="94">
        <v>3</v>
      </c>
      <c r="G30" s="144">
        <v>-43</v>
      </c>
    </row>
    <row r="31" spans="1:7" ht="15.75">
      <c r="A31" s="95" t="s">
        <v>131</v>
      </c>
      <c r="B31" s="94">
        <v>135</v>
      </c>
      <c r="C31" s="94">
        <v>52</v>
      </c>
      <c r="D31" s="144">
        <v>-83</v>
      </c>
      <c r="E31" s="94">
        <v>50</v>
      </c>
      <c r="F31" s="94">
        <v>9</v>
      </c>
      <c r="G31" s="144">
        <v>-41</v>
      </c>
    </row>
    <row r="32" spans="1:7" ht="15.75">
      <c r="A32" s="95" t="s">
        <v>133</v>
      </c>
      <c r="B32" s="94">
        <v>126</v>
      </c>
      <c r="C32" s="94">
        <v>56</v>
      </c>
      <c r="D32" s="144">
        <v>-70</v>
      </c>
      <c r="E32" s="94">
        <v>37</v>
      </c>
      <c r="F32" s="94">
        <v>22</v>
      </c>
      <c r="G32" s="144">
        <v>-15</v>
      </c>
    </row>
    <row r="33" spans="1:7" ht="31.5">
      <c r="A33" s="95" t="s">
        <v>253</v>
      </c>
      <c r="B33" s="94">
        <v>121</v>
      </c>
      <c r="C33" s="94">
        <v>7</v>
      </c>
      <c r="D33" s="144">
        <v>-114</v>
      </c>
      <c r="E33" s="94">
        <v>39</v>
      </c>
      <c r="F33" s="94">
        <v>0</v>
      </c>
      <c r="G33" s="144">
        <v>-39</v>
      </c>
    </row>
    <row r="34" spans="1:7" ht="15.75">
      <c r="A34" s="95" t="s">
        <v>251</v>
      </c>
      <c r="B34" s="94">
        <v>110</v>
      </c>
      <c r="C34" s="94">
        <v>11</v>
      </c>
      <c r="D34" s="144">
        <v>-99</v>
      </c>
      <c r="E34" s="94">
        <v>58</v>
      </c>
      <c r="F34" s="94">
        <v>1</v>
      </c>
      <c r="G34" s="144">
        <v>-57</v>
      </c>
    </row>
    <row r="35" spans="1:7" ht="15.75">
      <c r="A35" s="95" t="s">
        <v>254</v>
      </c>
      <c r="B35" s="94">
        <v>109</v>
      </c>
      <c r="C35" s="94">
        <v>19</v>
      </c>
      <c r="D35" s="144">
        <v>-90</v>
      </c>
      <c r="E35" s="94">
        <v>41</v>
      </c>
      <c r="F35" s="94">
        <v>1</v>
      </c>
      <c r="G35" s="144">
        <v>-40</v>
      </c>
    </row>
    <row r="36" spans="1:7" ht="15.75">
      <c r="A36" s="95" t="s">
        <v>129</v>
      </c>
      <c r="B36" s="94">
        <v>94</v>
      </c>
      <c r="C36" s="94">
        <v>80</v>
      </c>
      <c r="D36" s="144">
        <v>-14</v>
      </c>
      <c r="E36" s="94">
        <v>26</v>
      </c>
      <c r="F36" s="94">
        <v>33</v>
      </c>
      <c r="G36" s="144">
        <v>7</v>
      </c>
    </row>
    <row r="37" spans="1:7" ht="15.75">
      <c r="A37" s="95" t="s">
        <v>257</v>
      </c>
      <c r="B37" s="94">
        <v>86</v>
      </c>
      <c r="C37" s="94">
        <v>33</v>
      </c>
      <c r="D37" s="144">
        <v>-53</v>
      </c>
      <c r="E37" s="94">
        <v>35</v>
      </c>
      <c r="F37" s="94">
        <v>3</v>
      </c>
      <c r="G37" s="144">
        <v>-32</v>
      </c>
    </row>
    <row r="38" spans="1:7" ht="15.75">
      <c r="A38" s="95" t="s">
        <v>120</v>
      </c>
      <c r="B38" s="94">
        <v>84</v>
      </c>
      <c r="C38" s="94">
        <v>605</v>
      </c>
      <c r="D38" s="144">
        <v>521</v>
      </c>
      <c r="E38" s="94">
        <v>18</v>
      </c>
      <c r="F38" s="94">
        <v>230</v>
      </c>
      <c r="G38" s="144">
        <v>212</v>
      </c>
    </row>
    <row r="39" spans="1:7" ht="15.75">
      <c r="A39" s="95" t="s">
        <v>126</v>
      </c>
      <c r="B39" s="94">
        <v>82</v>
      </c>
      <c r="C39" s="94">
        <v>92</v>
      </c>
      <c r="D39" s="144">
        <v>10</v>
      </c>
      <c r="E39" s="94">
        <v>28</v>
      </c>
      <c r="F39" s="94">
        <v>16</v>
      </c>
      <c r="G39" s="144">
        <v>-12</v>
      </c>
    </row>
    <row r="40" spans="1:7" ht="30" customHeight="1">
      <c r="A40" s="405" t="s">
        <v>61</v>
      </c>
      <c r="B40" s="405"/>
      <c r="C40" s="405"/>
      <c r="D40" s="405"/>
      <c r="E40" s="405"/>
      <c r="F40" s="405"/>
      <c r="G40" s="405"/>
    </row>
    <row r="41" spans="1:7" ht="15.75">
      <c r="A41" s="96" t="s">
        <v>135</v>
      </c>
      <c r="B41" s="94">
        <v>1337</v>
      </c>
      <c r="C41" s="152">
        <v>701</v>
      </c>
      <c r="D41" s="153">
        <v>-636</v>
      </c>
      <c r="E41" s="152">
        <v>484</v>
      </c>
      <c r="F41" s="152">
        <v>82</v>
      </c>
      <c r="G41" s="153">
        <v>-402</v>
      </c>
    </row>
    <row r="42" spans="1:7" ht="15.75">
      <c r="A42" s="96" t="s">
        <v>139</v>
      </c>
      <c r="B42" s="94">
        <v>720</v>
      </c>
      <c r="C42" s="94">
        <v>160</v>
      </c>
      <c r="D42" s="144">
        <v>-560</v>
      </c>
      <c r="E42" s="94">
        <v>253</v>
      </c>
      <c r="F42" s="94">
        <v>16</v>
      </c>
      <c r="G42" s="144">
        <v>-237</v>
      </c>
    </row>
    <row r="43" spans="1:7" ht="15.75">
      <c r="A43" s="96" t="s">
        <v>136</v>
      </c>
      <c r="B43" s="94">
        <v>349</v>
      </c>
      <c r="C43" s="94">
        <v>333</v>
      </c>
      <c r="D43" s="144">
        <v>-16</v>
      </c>
      <c r="E43" s="94">
        <v>103</v>
      </c>
      <c r="F43" s="94">
        <v>67</v>
      </c>
      <c r="G43" s="144">
        <v>-36</v>
      </c>
    </row>
    <row r="44" spans="1:7" ht="15.75">
      <c r="A44" s="96" t="s">
        <v>258</v>
      </c>
      <c r="B44" s="94">
        <v>295</v>
      </c>
      <c r="C44" s="94">
        <v>0</v>
      </c>
      <c r="D44" s="144">
        <v>-295</v>
      </c>
      <c r="E44" s="94">
        <v>102</v>
      </c>
      <c r="F44" s="94">
        <v>0</v>
      </c>
      <c r="G44" s="144">
        <v>-102</v>
      </c>
    </row>
    <row r="45" spans="1:7" ht="15.75">
      <c r="A45" s="96" t="s">
        <v>259</v>
      </c>
      <c r="B45" s="94">
        <v>179</v>
      </c>
      <c r="C45" s="94">
        <v>28</v>
      </c>
      <c r="D45" s="144">
        <v>-151</v>
      </c>
      <c r="E45" s="94">
        <v>57</v>
      </c>
      <c r="F45" s="94">
        <v>6</v>
      </c>
      <c r="G45" s="144">
        <v>-51</v>
      </c>
    </row>
    <row r="46" spans="1:7" ht="15.75">
      <c r="A46" s="96" t="s">
        <v>260</v>
      </c>
      <c r="B46" s="94">
        <v>139</v>
      </c>
      <c r="C46" s="94">
        <v>43</v>
      </c>
      <c r="D46" s="144">
        <v>-96</v>
      </c>
      <c r="E46" s="94">
        <v>53</v>
      </c>
      <c r="F46" s="94">
        <v>7</v>
      </c>
      <c r="G46" s="144">
        <v>-46</v>
      </c>
    </row>
    <row r="47" spans="1:7" ht="15.75">
      <c r="A47" s="96" t="s">
        <v>261</v>
      </c>
      <c r="B47" s="94">
        <v>128</v>
      </c>
      <c r="C47" s="94">
        <v>33</v>
      </c>
      <c r="D47" s="144">
        <v>-95</v>
      </c>
      <c r="E47" s="94">
        <v>32</v>
      </c>
      <c r="F47" s="94">
        <v>8</v>
      </c>
      <c r="G47" s="144">
        <v>-24</v>
      </c>
    </row>
    <row r="48" spans="1:7" ht="15.75">
      <c r="A48" s="96" t="s">
        <v>142</v>
      </c>
      <c r="B48" s="94">
        <v>125</v>
      </c>
      <c r="C48" s="94">
        <v>51</v>
      </c>
      <c r="D48" s="144">
        <v>-74</v>
      </c>
      <c r="E48" s="94">
        <v>44</v>
      </c>
      <c r="F48" s="94">
        <v>5</v>
      </c>
      <c r="G48" s="144">
        <v>-39</v>
      </c>
    </row>
    <row r="49" spans="1:7" ht="15.75">
      <c r="A49" s="96" t="s">
        <v>137</v>
      </c>
      <c r="B49" s="94">
        <v>122</v>
      </c>
      <c r="C49" s="94">
        <v>179</v>
      </c>
      <c r="D49" s="144">
        <v>57</v>
      </c>
      <c r="E49" s="94">
        <v>40</v>
      </c>
      <c r="F49" s="94">
        <v>69</v>
      </c>
      <c r="G49" s="144">
        <v>29</v>
      </c>
    </row>
    <row r="50" spans="1:7" ht="15.75">
      <c r="A50" s="96" t="s">
        <v>262</v>
      </c>
      <c r="B50" s="94">
        <v>114</v>
      </c>
      <c r="C50" s="94">
        <v>20</v>
      </c>
      <c r="D50" s="144">
        <v>-94</v>
      </c>
      <c r="E50" s="94">
        <v>41</v>
      </c>
      <c r="F50" s="94">
        <v>2</v>
      </c>
      <c r="G50" s="144">
        <v>-39</v>
      </c>
    </row>
    <row r="51" spans="1:7" ht="15.75">
      <c r="A51" s="96" t="s">
        <v>134</v>
      </c>
      <c r="B51" s="94">
        <v>110</v>
      </c>
      <c r="C51" s="94">
        <v>554</v>
      </c>
      <c r="D51" s="144">
        <v>444</v>
      </c>
      <c r="E51" s="94">
        <v>41</v>
      </c>
      <c r="F51" s="94">
        <v>196</v>
      </c>
      <c r="G51" s="144">
        <v>155</v>
      </c>
    </row>
    <row r="52" spans="1:7" ht="15.75">
      <c r="A52" s="96" t="s">
        <v>265</v>
      </c>
      <c r="B52" s="94">
        <v>95</v>
      </c>
      <c r="C52" s="94">
        <v>17</v>
      </c>
      <c r="D52" s="144">
        <v>-78</v>
      </c>
      <c r="E52" s="94">
        <v>41</v>
      </c>
      <c r="F52" s="94">
        <v>3</v>
      </c>
      <c r="G52" s="144">
        <v>-38</v>
      </c>
    </row>
    <row r="53" spans="1:7" ht="15.75">
      <c r="A53" s="96" t="s">
        <v>263</v>
      </c>
      <c r="B53" s="94">
        <v>93</v>
      </c>
      <c r="C53" s="94">
        <v>3</v>
      </c>
      <c r="D53" s="144">
        <v>-90</v>
      </c>
      <c r="E53" s="94">
        <v>24</v>
      </c>
      <c r="F53" s="94">
        <v>0</v>
      </c>
      <c r="G53" s="144">
        <v>-24</v>
      </c>
    </row>
    <row r="54" spans="1:7" ht="15.75">
      <c r="A54" s="96" t="s">
        <v>147</v>
      </c>
      <c r="B54" s="94">
        <v>88</v>
      </c>
      <c r="C54" s="94">
        <v>51</v>
      </c>
      <c r="D54" s="144">
        <v>-37</v>
      </c>
      <c r="E54" s="94">
        <v>26</v>
      </c>
      <c r="F54" s="94">
        <v>9</v>
      </c>
      <c r="G54" s="144">
        <v>-17</v>
      </c>
    </row>
    <row r="55" spans="1:7" ht="15.75">
      <c r="A55" s="96" t="s">
        <v>264</v>
      </c>
      <c r="B55" s="94">
        <v>87</v>
      </c>
      <c r="C55" s="94">
        <v>28</v>
      </c>
      <c r="D55" s="144">
        <v>-59</v>
      </c>
      <c r="E55" s="94">
        <v>29</v>
      </c>
      <c r="F55" s="94">
        <v>1</v>
      </c>
      <c r="G55" s="144">
        <v>-28</v>
      </c>
    </row>
    <row r="56" spans="1:7" ht="30" customHeight="1">
      <c r="A56" s="405" t="s">
        <v>62</v>
      </c>
      <c r="B56" s="405"/>
      <c r="C56" s="405"/>
      <c r="D56" s="405"/>
      <c r="E56" s="405"/>
      <c r="F56" s="405"/>
      <c r="G56" s="405"/>
    </row>
    <row r="57" spans="1:7" ht="15.75">
      <c r="A57" s="95" t="s">
        <v>150</v>
      </c>
      <c r="B57" s="152">
        <v>550</v>
      </c>
      <c r="C57" s="152">
        <v>162</v>
      </c>
      <c r="D57" s="153">
        <v>-388</v>
      </c>
      <c r="E57" s="152">
        <v>178</v>
      </c>
      <c r="F57" s="152">
        <v>16</v>
      </c>
      <c r="G57" s="153">
        <v>-162</v>
      </c>
    </row>
    <row r="58" spans="1:7" ht="15.75">
      <c r="A58" s="95" t="s">
        <v>148</v>
      </c>
      <c r="B58" s="94">
        <v>456</v>
      </c>
      <c r="C58" s="94">
        <v>162</v>
      </c>
      <c r="D58" s="144">
        <v>-294</v>
      </c>
      <c r="E58" s="94">
        <v>126</v>
      </c>
      <c r="F58" s="94">
        <v>40</v>
      </c>
      <c r="G58" s="144">
        <v>-86</v>
      </c>
    </row>
    <row r="59" spans="1:7" ht="15.75">
      <c r="A59" s="95" t="s">
        <v>155</v>
      </c>
      <c r="B59" s="94">
        <v>305</v>
      </c>
      <c r="C59" s="94">
        <v>45</v>
      </c>
      <c r="D59" s="144">
        <v>-260</v>
      </c>
      <c r="E59" s="94">
        <v>92</v>
      </c>
      <c r="F59" s="94">
        <v>4</v>
      </c>
      <c r="G59" s="144">
        <v>-88</v>
      </c>
    </row>
    <row r="60" spans="1:7" ht="15.75">
      <c r="A60" s="95" t="s">
        <v>152</v>
      </c>
      <c r="B60" s="155">
        <v>241</v>
      </c>
      <c r="C60" s="94">
        <v>94</v>
      </c>
      <c r="D60" s="144">
        <v>-147</v>
      </c>
      <c r="E60" s="94">
        <v>81</v>
      </c>
      <c r="F60" s="94">
        <v>3</v>
      </c>
      <c r="G60" s="144">
        <v>-78</v>
      </c>
    </row>
    <row r="61" spans="1:7" ht="15.75">
      <c r="A61" s="95" t="s">
        <v>151</v>
      </c>
      <c r="B61" s="94">
        <v>223</v>
      </c>
      <c r="C61" s="94">
        <v>87</v>
      </c>
      <c r="D61" s="144">
        <v>-136</v>
      </c>
      <c r="E61" s="94">
        <v>107</v>
      </c>
      <c r="F61" s="94">
        <v>1</v>
      </c>
      <c r="G61" s="144">
        <v>-106</v>
      </c>
    </row>
    <row r="62" spans="1:7" ht="15.75">
      <c r="A62" s="95" t="s">
        <v>153</v>
      </c>
      <c r="B62" s="94">
        <v>211</v>
      </c>
      <c r="C62" s="94">
        <v>50</v>
      </c>
      <c r="D62" s="144">
        <v>-161</v>
      </c>
      <c r="E62" s="94">
        <v>79</v>
      </c>
      <c r="F62" s="94">
        <v>5</v>
      </c>
      <c r="G62" s="144">
        <v>-74</v>
      </c>
    </row>
    <row r="63" spans="1:7" ht="31.5">
      <c r="A63" s="95" t="s">
        <v>156</v>
      </c>
      <c r="B63" s="94">
        <v>187</v>
      </c>
      <c r="C63" s="94">
        <v>27</v>
      </c>
      <c r="D63" s="144">
        <v>-160</v>
      </c>
      <c r="E63" s="94">
        <v>68</v>
      </c>
      <c r="F63" s="94">
        <v>5</v>
      </c>
      <c r="G63" s="144">
        <v>-63</v>
      </c>
    </row>
    <row r="64" spans="1:7" ht="15.75">
      <c r="A64" s="95" t="s">
        <v>149</v>
      </c>
      <c r="B64" s="94">
        <v>141</v>
      </c>
      <c r="C64" s="94">
        <v>69</v>
      </c>
      <c r="D64" s="144">
        <v>-72</v>
      </c>
      <c r="E64" s="94">
        <v>49</v>
      </c>
      <c r="F64" s="94">
        <v>9</v>
      </c>
      <c r="G64" s="144">
        <v>-40</v>
      </c>
    </row>
    <row r="65" spans="1:7" ht="15.75">
      <c r="A65" s="95" t="s">
        <v>160</v>
      </c>
      <c r="B65" s="94">
        <v>132</v>
      </c>
      <c r="C65" s="94">
        <v>14</v>
      </c>
      <c r="D65" s="144">
        <v>-118</v>
      </c>
      <c r="E65" s="94">
        <v>52</v>
      </c>
      <c r="F65" s="94">
        <v>0</v>
      </c>
      <c r="G65" s="144">
        <v>-52</v>
      </c>
    </row>
    <row r="66" spans="1:7" ht="15.75">
      <c r="A66" s="95" t="s">
        <v>158</v>
      </c>
      <c r="B66" s="94">
        <v>107</v>
      </c>
      <c r="C66" s="94">
        <v>20</v>
      </c>
      <c r="D66" s="144">
        <v>-87</v>
      </c>
      <c r="E66" s="94">
        <v>25</v>
      </c>
      <c r="F66" s="94">
        <v>3</v>
      </c>
      <c r="G66" s="144">
        <v>-22</v>
      </c>
    </row>
    <row r="67" spans="1:7" ht="15.75">
      <c r="A67" s="95" t="s">
        <v>157</v>
      </c>
      <c r="B67" s="94">
        <v>104</v>
      </c>
      <c r="C67" s="94">
        <v>35</v>
      </c>
      <c r="D67" s="144">
        <v>-69</v>
      </c>
      <c r="E67" s="94">
        <v>33</v>
      </c>
      <c r="F67" s="94">
        <v>2</v>
      </c>
      <c r="G67" s="144">
        <v>-31</v>
      </c>
    </row>
    <row r="68" spans="1:7" ht="15.75">
      <c r="A68" s="95" t="s">
        <v>154</v>
      </c>
      <c r="B68" s="94">
        <v>103</v>
      </c>
      <c r="C68" s="94">
        <v>56</v>
      </c>
      <c r="D68" s="144">
        <v>-47</v>
      </c>
      <c r="E68" s="94">
        <v>40</v>
      </c>
      <c r="F68" s="94">
        <v>3</v>
      </c>
      <c r="G68" s="144">
        <v>-37</v>
      </c>
    </row>
    <row r="69" spans="1:7" ht="15.75">
      <c r="A69" s="95" t="s">
        <v>266</v>
      </c>
      <c r="B69" s="94">
        <v>96</v>
      </c>
      <c r="C69" s="94">
        <v>3</v>
      </c>
      <c r="D69" s="144">
        <v>-93</v>
      </c>
      <c r="E69" s="94">
        <v>31</v>
      </c>
      <c r="F69" s="94">
        <v>2</v>
      </c>
      <c r="G69" s="144">
        <v>-29</v>
      </c>
    </row>
    <row r="70" spans="1:7" ht="15.75">
      <c r="A70" s="95" t="s">
        <v>562</v>
      </c>
      <c r="B70" s="94">
        <v>63</v>
      </c>
      <c r="C70" s="94">
        <v>12</v>
      </c>
      <c r="D70" s="144">
        <v>-51</v>
      </c>
      <c r="E70" s="94">
        <v>34</v>
      </c>
      <c r="F70" s="94">
        <v>6</v>
      </c>
      <c r="G70" s="144">
        <v>-28</v>
      </c>
    </row>
    <row r="71" spans="1:7" ht="31.5">
      <c r="A71" s="95" t="s">
        <v>267</v>
      </c>
      <c r="B71" s="94">
        <v>59</v>
      </c>
      <c r="C71" s="94">
        <v>11</v>
      </c>
      <c r="D71" s="144">
        <v>-48</v>
      </c>
      <c r="E71" s="94">
        <v>21</v>
      </c>
      <c r="F71" s="94">
        <v>1</v>
      </c>
      <c r="G71" s="144">
        <v>-20</v>
      </c>
    </row>
    <row r="72" spans="1:7" ht="30" customHeight="1">
      <c r="A72" s="405" t="s">
        <v>63</v>
      </c>
      <c r="B72" s="405"/>
      <c r="C72" s="405"/>
      <c r="D72" s="405"/>
      <c r="E72" s="405"/>
      <c r="F72" s="405"/>
      <c r="G72" s="405"/>
    </row>
    <row r="73" spans="1:9" ht="15.75">
      <c r="A73" s="95" t="s">
        <v>162</v>
      </c>
      <c r="B73" s="94">
        <v>2674</v>
      </c>
      <c r="C73" s="152">
        <v>1089</v>
      </c>
      <c r="D73" s="153">
        <v>-1585</v>
      </c>
      <c r="E73" s="152">
        <v>1023</v>
      </c>
      <c r="F73" s="152">
        <v>165</v>
      </c>
      <c r="G73" s="153">
        <v>-858</v>
      </c>
      <c r="H73" s="154"/>
      <c r="I73" s="154"/>
    </row>
    <row r="74" spans="1:7" ht="15.75">
      <c r="A74" s="95" t="s">
        <v>164</v>
      </c>
      <c r="B74" s="94">
        <v>2038</v>
      </c>
      <c r="C74" s="94">
        <v>457</v>
      </c>
      <c r="D74" s="144">
        <v>-1581</v>
      </c>
      <c r="E74" s="94">
        <v>659</v>
      </c>
      <c r="F74" s="94">
        <v>51</v>
      </c>
      <c r="G74" s="144">
        <v>-608</v>
      </c>
    </row>
    <row r="75" spans="1:7" ht="15.75">
      <c r="A75" s="95" t="s">
        <v>165</v>
      </c>
      <c r="B75" s="94">
        <v>1797</v>
      </c>
      <c r="C75" s="94">
        <v>562</v>
      </c>
      <c r="D75" s="144">
        <v>-1235</v>
      </c>
      <c r="E75" s="94">
        <v>594</v>
      </c>
      <c r="F75" s="94">
        <v>68</v>
      </c>
      <c r="G75" s="144">
        <v>-526</v>
      </c>
    </row>
    <row r="76" spans="1:7" ht="15.75">
      <c r="A76" s="95" t="s">
        <v>169</v>
      </c>
      <c r="B76" s="94">
        <v>1129</v>
      </c>
      <c r="C76" s="94">
        <v>251</v>
      </c>
      <c r="D76" s="144">
        <v>-878</v>
      </c>
      <c r="E76" s="94">
        <v>326</v>
      </c>
      <c r="F76" s="94">
        <v>69</v>
      </c>
      <c r="G76" s="144">
        <v>-257</v>
      </c>
    </row>
    <row r="77" spans="1:7" ht="15.75">
      <c r="A77" s="95" t="s">
        <v>166</v>
      </c>
      <c r="B77" s="94">
        <v>994</v>
      </c>
      <c r="C77" s="94">
        <v>525</v>
      </c>
      <c r="D77" s="144">
        <v>-469</v>
      </c>
      <c r="E77" s="94">
        <v>269</v>
      </c>
      <c r="F77" s="94">
        <v>103</v>
      </c>
      <c r="G77" s="144">
        <v>-166</v>
      </c>
    </row>
    <row r="78" spans="1:7" ht="15.75">
      <c r="A78" s="95" t="s">
        <v>167</v>
      </c>
      <c r="B78" s="94">
        <v>586</v>
      </c>
      <c r="C78" s="94">
        <v>115</v>
      </c>
      <c r="D78" s="144">
        <v>-471</v>
      </c>
      <c r="E78" s="94">
        <v>197</v>
      </c>
      <c r="F78" s="94">
        <v>50</v>
      </c>
      <c r="G78" s="144">
        <v>-147</v>
      </c>
    </row>
    <row r="79" spans="1:7" ht="15.75">
      <c r="A79" s="95" t="s">
        <v>163</v>
      </c>
      <c r="B79" s="94">
        <v>500</v>
      </c>
      <c r="C79" s="94">
        <v>221</v>
      </c>
      <c r="D79" s="144">
        <v>-279</v>
      </c>
      <c r="E79" s="94">
        <v>169</v>
      </c>
      <c r="F79" s="94">
        <v>7</v>
      </c>
      <c r="G79" s="144">
        <v>-162</v>
      </c>
    </row>
    <row r="80" spans="1:7" ht="81" customHeight="1">
      <c r="A80" s="95" t="s">
        <v>171</v>
      </c>
      <c r="B80" s="94">
        <v>374</v>
      </c>
      <c r="C80" s="94">
        <v>141</v>
      </c>
      <c r="D80" s="144">
        <v>-233</v>
      </c>
      <c r="E80" s="94">
        <v>124</v>
      </c>
      <c r="F80" s="94">
        <v>11</v>
      </c>
      <c r="G80" s="144">
        <v>-113</v>
      </c>
    </row>
    <row r="81" spans="1:7" ht="47.25">
      <c r="A81" s="95" t="s">
        <v>173</v>
      </c>
      <c r="B81" s="94">
        <v>215</v>
      </c>
      <c r="C81" s="94">
        <v>53</v>
      </c>
      <c r="D81" s="144">
        <v>-162</v>
      </c>
      <c r="E81" s="94">
        <v>76</v>
      </c>
      <c r="F81" s="94">
        <v>7</v>
      </c>
      <c r="G81" s="144">
        <v>-69</v>
      </c>
    </row>
    <row r="82" spans="1:7" ht="39" customHeight="1">
      <c r="A82" s="95" t="s">
        <v>170</v>
      </c>
      <c r="B82" s="94">
        <v>193</v>
      </c>
      <c r="C82" s="94">
        <v>73</v>
      </c>
      <c r="D82" s="144">
        <v>-120</v>
      </c>
      <c r="E82" s="94">
        <v>56</v>
      </c>
      <c r="F82" s="94">
        <v>20</v>
      </c>
      <c r="G82" s="144">
        <v>-36</v>
      </c>
    </row>
    <row r="83" spans="1:7" ht="15.75">
      <c r="A83" s="95" t="s">
        <v>174</v>
      </c>
      <c r="B83" s="94">
        <v>175</v>
      </c>
      <c r="C83" s="94">
        <v>96</v>
      </c>
      <c r="D83" s="144">
        <v>-79</v>
      </c>
      <c r="E83" s="94">
        <v>37</v>
      </c>
      <c r="F83" s="94">
        <v>24</v>
      </c>
      <c r="G83" s="144">
        <v>-13</v>
      </c>
    </row>
    <row r="84" spans="1:7" ht="15.75">
      <c r="A84" s="95" t="s">
        <v>176</v>
      </c>
      <c r="B84" s="94">
        <v>167</v>
      </c>
      <c r="C84" s="94">
        <v>51</v>
      </c>
      <c r="D84" s="144">
        <v>-116</v>
      </c>
      <c r="E84" s="94">
        <v>47</v>
      </c>
      <c r="F84" s="94">
        <v>7</v>
      </c>
      <c r="G84" s="144">
        <v>-40</v>
      </c>
    </row>
    <row r="85" spans="1:7" ht="15.75">
      <c r="A85" s="95" t="s">
        <v>172</v>
      </c>
      <c r="B85" s="94">
        <v>134</v>
      </c>
      <c r="C85" s="94">
        <v>97</v>
      </c>
      <c r="D85" s="144">
        <v>-37</v>
      </c>
      <c r="E85" s="94">
        <v>43</v>
      </c>
      <c r="F85" s="94">
        <v>18</v>
      </c>
      <c r="G85" s="144">
        <v>-25</v>
      </c>
    </row>
    <row r="86" spans="1:7" ht="15.75">
      <c r="A86" s="95" t="s">
        <v>422</v>
      </c>
      <c r="B86" s="94">
        <v>103</v>
      </c>
      <c r="C86" s="94">
        <v>9</v>
      </c>
      <c r="D86" s="144">
        <v>-94</v>
      </c>
      <c r="E86" s="94">
        <v>35</v>
      </c>
      <c r="F86" s="94">
        <v>7</v>
      </c>
      <c r="G86" s="144">
        <v>-28</v>
      </c>
    </row>
    <row r="87" spans="1:7" ht="15.75">
      <c r="A87" s="95" t="s">
        <v>347</v>
      </c>
      <c r="B87" s="94">
        <v>99</v>
      </c>
      <c r="C87" s="94">
        <v>31</v>
      </c>
      <c r="D87" s="144">
        <v>-68</v>
      </c>
      <c r="E87" s="94">
        <v>25</v>
      </c>
      <c r="F87" s="94">
        <v>2</v>
      </c>
      <c r="G87" s="144">
        <v>-23</v>
      </c>
    </row>
    <row r="88" spans="1:7" ht="36" customHeight="1">
      <c r="A88" s="405" t="s">
        <v>178</v>
      </c>
      <c r="B88" s="405"/>
      <c r="C88" s="405"/>
      <c r="D88" s="405"/>
      <c r="E88" s="405"/>
      <c r="F88" s="405"/>
      <c r="G88" s="405"/>
    </row>
    <row r="89" spans="1:7" ht="47.25">
      <c r="A89" s="95" t="s">
        <v>181</v>
      </c>
      <c r="B89" s="94">
        <v>978</v>
      </c>
      <c r="C89" s="94">
        <v>406</v>
      </c>
      <c r="D89" s="153">
        <v>-572</v>
      </c>
      <c r="E89" s="94">
        <v>197</v>
      </c>
      <c r="F89" s="94">
        <v>9</v>
      </c>
      <c r="G89" s="153">
        <v>-188</v>
      </c>
    </row>
    <row r="90" spans="1:7" ht="15.75">
      <c r="A90" s="95" t="s">
        <v>183</v>
      </c>
      <c r="B90" s="94">
        <v>795</v>
      </c>
      <c r="C90" s="94">
        <v>296</v>
      </c>
      <c r="D90" s="144">
        <v>-499</v>
      </c>
      <c r="E90" s="94">
        <v>285</v>
      </c>
      <c r="F90" s="94">
        <v>2</v>
      </c>
      <c r="G90" s="144">
        <v>-283</v>
      </c>
    </row>
    <row r="91" spans="1:7" ht="15.75">
      <c r="A91" s="95" t="s">
        <v>270</v>
      </c>
      <c r="B91" s="94">
        <v>567</v>
      </c>
      <c r="C91" s="94">
        <v>57</v>
      </c>
      <c r="D91" s="144">
        <v>-510</v>
      </c>
      <c r="E91" s="94">
        <v>221</v>
      </c>
      <c r="F91" s="94">
        <v>2</v>
      </c>
      <c r="G91" s="144">
        <v>-219</v>
      </c>
    </row>
    <row r="92" spans="1:7" ht="31.5">
      <c r="A92" s="95" t="s">
        <v>271</v>
      </c>
      <c r="B92" s="94">
        <v>397</v>
      </c>
      <c r="C92" s="93">
        <v>208</v>
      </c>
      <c r="D92" s="144">
        <v>-189</v>
      </c>
      <c r="E92" s="94">
        <v>152</v>
      </c>
      <c r="F92" s="94">
        <v>3</v>
      </c>
      <c r="G92" s="144">
        <v>-149</v>
      </c>
    </row>
    <row r="93" spans="1:7" ht="15.75">
      <c r="A93" s="95" t="s">
        <v>184</v>
      </c>
      <c r="B93" s="94">
        <v>120</v>
      </c>
      <c r="C93" s="94">
        <v>40</v>
      </c>
      <c r="D93" s="144">
        <v>-80</v>
      </c>
      <c r="E93" s="94">
        <v>47</v>
      </c>
      <c r="F93" s="94">
        <v>0</v>
      </c>
      <c r="G93" s="144">
        <v>-47</v>
      </c>
    </row>
    <row r="94" spans="1:7" ht="15.75">
      <c r="A94" s="95" t="s">
        <v>185</v>
      </c>
      <c r="B94" s="94">
        <v>117</v>
      </c>
      <c r="C94" s="94">
        <v>46</v>
      </c>
      <c r="D94" s="144">
        <v>-71</v>
      </c>
      <c r="E94" s="94">
        <v>35</v>
      </c>
      <c r="F94" s="94">
        <v>2</v>
      </c>
      <c r="G94" s="144">
        <v>-33</v>
      </c>
    </row>
    <row r="95" spans="1:7" ht="15.75">
      <c r="A95" s="95" t="s">
        <v>179</v>
      </c>
      <c r="B95" s="94">
        <v>100</v>
      </c>
      <c r="C95" s="94">
        <v>83</v>
      </c>
      <c r="D95" s="144">
        <v>-17</v>
      </c>
      <c r="E95" s="94">
        <v>37</v>
      </c>
      <c r="F95" s="94">
        <v>4</v>
      </c>
      <c r="G95" s="144">
        <v>-33</v>
      </c>
    </row>
    <row r="96" spans="1:7" ht="15.75">
      <c r="A96" s="95" t="s">
        <v>182</v>
      </c>
      <c r="B96" s="94">
        <v>90</v>
      </c>
      <c r="C96" s="94">
        <v>87</v>
      </c>
      <c r="D96" s="144">
        <v>-3</v>
      </c>
      <c r="E96" s="94">
        <v>35</v>
      </c>
      <c r="F96" s="94">
        <v>7</v>
      </c>
      <c r="G96" s="144">
        <v>-28</v>
      </c>
    </row>
    <row r="97" spans="1:7" ht="15.75">
      <c r="A97" s="95" t="s">
        <v>180</v>
      </c>
      <c r="B97" s="94">
        <v>85</v>
      </c>
      <c r="C97" s="93">
        <v>57</v>
      </c>
      <c r="D97" s="144">
        <v>-28</v>
      </c>
      <c r="E97" s="94">
        <v>38</v>
      </c>
      <c r="F97" s="94">
        <v>3</v>
      </c>
      <c r="G97" s="144">
        <v>-35</v>
      </c>
    </row>
    <row r="98" spans="1:7" ht="15.75">
      <c r="A98" s="95" t="s">
        <v>272</v>
      </c>
      <c r="B98" s="94">
        <v>78</v>
      </c>
      <c r="C98" s="94">
        <v>39</v>
      </c>
      <c r="D98" s="144">
        <v>-39</v>
      </c>
      <c r="E98" s="94">
        <v>13</v>
      </c>
      <c r="F98" s="94">
        <v>4</v>
      </c>
      <c r="G98" s="144">
        <v>-9</v>
      </c>
    </row>
    <row r="99" spans="1:7" ht="15.75">
      <c r="A99" s="95" t="s">
        <v>273</v>
      </c>
      <c r="B99" s="94">
        <v>62</v>
      </c>
      <c r="C99" s="94">
        <v>32</v>
      </c>
      <c r="D99" s="144">
        <v>-30</v>
      </c>
      <c r="E99" s="94">
        <v>24</v>
      </c>
      <c r="F99" s="94">
        <v>5</v>
      </c>
      <c r="G99" s="144">
        <v>-19</v>
      </c>
    </row>
    <row r="100" spans="1:7" ht="15.75">
      <c r="A100" s="95" t="s">
        <v>274</v>
      </c>
      <c r="B100" s="94">
        <v>39</v>
      </c>
      <c r="C100" s="94">
        <v>22</v>
      </c>
      <c r="D100" s="144">
        <v>-17</v>
      </c>
      <c r="E100" s="94">
        <v>21</v>
      </c>
      <c r="F100" s="94">
        <v>5</v>
      </c>
      <c r="G100" s="144">
        <v>-16</v>
      </c>
    </row>
    <row r="101" spans="1:7" ht="31.5">
      <c r="A101" s="95" t="s">
        <v>276</v>
      </c>
      <c r="B101" s="94">
        <v>30</v>
      </c>
      <c r="C101" s="94">
        <v>1</v>
      </c>
      <c r="D101" s="144">
        <v>-29</v>
      </c>
      <c r="E101" s="94">
        <v>14</v>
      </c>
      <c r="F101" s="94">
        <v>0</v>
      </c>
      <c r="G101" s="144">
        <v>-14</v>
      </c>
    </row>
    <row r="102" spans="1:7" ht="15.75">
      <c r="A102" s="95" t="s">
        <v>277</v>
      </c>
      <c r="B102" s="94">
        <v>20</v>
      </c>
      <c r="C102" s="94">
        <v>5</v>
      </c>
      <c r="D102" s="144">
        <v>-15</v>
      </c>
      <c r="E102" s="94">
        <v>6</v>
      </c>
      <c r="F102" s="94">
        <v>1</v>
      </c>
      <c r="G102" s="144">
        <v>-5</v>
      </c>
    </row>
    <row r="103" spans="1:7" ht="15.75">
      <c r="A103" s="95" t="s">
        <v>423</v>
      </c>
      <c r="B103" s="94">
        <v>16</v>
      </c>
      <c r="C103" s="94">
        <v>13</v>
      </c>
      <c r="D103" s="144">
        <v>-3</v>
      </c>
      <c r="E103" s="94">
        <v>5</v>
      </c>
      <c r="F103" s="94">
        <v>0</v>
      </c>
      <c r="G103" s="144">
        <v>-5</v>
      </c>
    </row>
    <row r="104" spans="1:7" ht="32.25" customHeight="1">
      <c r="A104" s="405" t="s">
        <v>65</v>
      </c>
      <c r="B104" s="405"/>
      <c r="C104" s="405"/>
      <c r="D104" s="405"/>
      <c r="E104" s="405"/>
      <c r="F104" s="405"/>
      <c r="G104" s="405"/>
    </row>
    <row r="105" spans="1:7" ht="31.5">
      <c r="A105" s="95" t="s">
        <v>195</v>
      </c>
      <c r="B105" s="94">
        <v>1509</v>
      </c>
      <c r="C105" s="94">
        <v>173</v>
      </c>
      <c r="D105" s="153">
        <v>-1336</v>
      </c>
      <c r="E105" s="94">
        <v>587</v>
      </c>
      <c r="F105" s="94">
        <v>28</v>
      </c>
      <c r="G105" s="153">
        <v>-559</v>
      </c>
    </row>
    <row r="106" spans="1:7" ht="15.75">
      <c r="A106" s="95" t="s">
        <v>188</v>
      </c>
      <c r="B106" s="94">
        <v>527</v>
      </c>
      <c r="C106" s="94">
        <v>501</v>
      </c>
      <c r="D106" s="144">
        <v>-26</v>
      </c>
      <c r="E106" s="94">
        <v>119</v>
      </c>
      <c r="F106" s="94">
        <v>66</v>
      </c>
      <c r="G106" s="144">
        <v>-53</v>
      </c>
    </row>
    <row r="107" spans="1:7" ht="15.75">
      <c r="A107" s="92" t="s">
        <v>197</v>
      </c>
      <c r="B107" s="94">
        <v>516</v>
      </c>
      <c r="C107" s="94">
        <v>201</v>
      </c>
      <c r="D107" s="144">
        <v>-315</v>
      </c>
      <c r="E107" s="94">
        <v>139</v>
      </c>
      <c r="F107" s="94">
        <v>53</v>
      </c>
      <c r="G107" s="144">
        <v>-86</v>
      </c>
    </row>
    <row r="108" spans="1:7" ht="15.75">
      <c r="A108" s="95" t="s">
        <v>192</v>
      </c>
      <c r="B108" s="94">
        <v>245</v>
      </c>
      <c r="C108" s="94">
        <v>259</v>
      </c>
      <c r="D108" s="144">
        <v>14</v>
      </c>
      <c r="E108" s="94">
        <v>55</v>
      </c>
      <c r="F108" s="94">
        <v>68</v>
      </c>
      <c r="G108" s="144">
        <v>13</v>
      </c>
    </row>
    <row r="109" spans="1:7" ht="15.75">
      <c r="A109" s="95" t="s">
        <v>193</v>
      </c>
      <c r="B109" s="94">
        <v>187</v>
      </c>
      <c r="C109" s="94">
        <v>164</v>
      </c>
      <c r="D109" s="144">
        <v>-23</v>
      </c>
      <c r="E109" s="94">
        <v>55</v>
      </c>
      <c r="F109" s="94">
        <v>57</v>
      </c>
      <c r="G109" s="144">
        <v>2</v>
      </c>
    </row>
    <row r="110" spans="1:7" ht="31.5">
      <c r="A110" s="95" t="s">
        <v>190</v>
      </c>
      <c r="B110" s="94">
        <v>136</v>
      </c>
      <c r="C110" s="94">
        <v>181</v>
      </c>
      <c r="D110" s="144">
        <v>45</v>
      </c>
      <c r="E110" s="94">
        <v>42</v>
      </c>
      <c r="F110" s="94">
        <v>73</v>
      </c>
      <c r="G110" s="144">
        <v>31</v>
      </c>
    </row>
    <row r="111" spans="1:7" ht="31.5">
      <c r="A111" s="95" t="s">
        <v>187</v>
      </c>
      <c r="B111" s="94">
        <v>131</v>
      </c>
      <c r="C111" s="94">
        <v>282</v>
      </c>
      <c r="D111" s="144">
        <v>151</v>
      </c>
      <c r="E111" s="94">
        <v>29</v>
      </c>
      <c r="F111" s="94">
        <v>95</v>
      </c>
      <c r="G111" s="144">
        <v>66</v>
      </c>
    </row>
    <row r="112" spans="1:7" ht="15.75">
      <c r="A112" s="95" t="s">
        <v>278</v>
      </c>
      <c r="B112" s="94">
        <v>128</v>
      </c>
      <c r="C112" s="94">
        <v>54</v>
      </c>
      <c r="D112" s="144">
        <v>-74</v>
      </c>
      <c r="E112" s="94">
        <v>31</v>
      </c>
      <c r="F112" s="94">
        <v>21</v>
      </c>
      <c r="G112" s="144">
        <v>-10</v>
      </c>
    </row>
    <row r="113" spans="1:7" ht="15.75">
      <c r="A113" s="95" t="s">
        <v>196</v>
      </c>
      <c r="B113" s="94">
        <v>127</v>
      </c>
      <c r="C113" s="94">
        <v>100</v>
      </c>
      <c r="D113" s="144">
        <v>-27</v>
      </c>
      <c r="E113" s="94">
        <v>34</v>
      </c>
      <c r="F113" s="94">
        <v>22</v>
      </c>
      <c r="G113" s="144">
        <v>-12</v>
      </c>
    </row>
    <row r="114" spans="1:7" ht="15.75">
      <c r="A114" s="95" t="s">
        <v>194</v>
      </c>
      <c r="B114" s="94">
        <v>114</v>
      </c>
      <c r="C114" s="94">
        <v>174</v>
      </c>
      <c r="D114" s="144">
        <v>60</v>
      </c>
      <c r="E114" s="94">
        <v>32</v>
      </c>
      <c r="F114" s="94">
        <v>59</v>
      </c>
      <c r="G114" s="144">
        <v>27</v>
      </c>
    </row>
    <row r="115" spans="1:7" ht="15.75">
      <c r="A115" s="95" t="s">
        <v>280</v>
      </c>
      <c r="B115" s="94">
        <v>101</v>
      </c>
      <c r="C115" s="94">
        <v>56</v>
      </c>
      <c r="D115" s="144">
        <v>-45</v>
      </c>
      <c r="E115" s="94">
        <v>34</v>
      </c>
      <c r="F115" s="94">
        <v>16</v>
      </c>
      <c r="G115" s="144">
        <v>-18</v>
      </c>
    </row>
    <row r="116" spans="1:7" ht="47.25">
      <c r="A116" s="95" t="s">
        <v>279</v>
      </c>
      <c r="B116" s="94">
        <v>89</v>
      </c>
      <c r="C116" s="94">
        <v>68</v>
      </c>
      <c r="D116" s="144">
        <v>-21</v>
      </c>
      <c r="E116" s="94">
        <v>16</v>
      </c>
      <c r="F116" s="94">
        <v>1</v>
      </c>
      <c r="G116" s="144">
        <v>-15</v>
      </c>
    </row>
    <row r="117" spans="1:7" ht="18.75" customHeight="1">
      <c r="A117" s="95" t="s">
        <v>281</v>
      </c>
      <c r="B117" s="94">
        <v>86</v>
      </c>
      <c r="C117" s="94">
        <v>47</v>
      </c>
      <c r="D117" s="144">
        <v>-39</v>
      </c>
      <c r="E117" s="94">
        <v>20</v>
      </c>
      <c r="F117" s="94">
        <v>14</v>
      </c>
      <c r="G117" s="144">
        <v>-6</v>
      </c>
    </row>
    <row r="118" spans="1:7" ht="15.75">
      <c r="A118" s="95" t="s">
        <v>426</v>
      </c>
      <c r="B118" s="94">
        <v>83</v>
      </c>
      <c r="C118" s="94">
        <v>25</v>
      </c>
      <c r="D118" s="144">
        <v>-58</v>
      </c>
      <c r="E118" s="94">
        <v>28</v>
      </c>
      <c r="F118" s="94">
        <v>14</v>
      </c>
      <c r="G118" s="144">
        <v>-14</v>
      </c>
    </row>
    <row r="119" spans="1:7" ht="15.75">
      <c r="A119" s="95" t="s">
        <v>282</v>
      </c>
      <c r="B119" s="94">
        <v>80</v>
      </c>
      <c r="C119" s="94">
        <v>60</v>
      </c>
      <c r="D119" s="144">
        <v>-20</v>
      </c>
      <c r="E119" s="94">
        <v>25</v>
      </c>
      <c r="F119" s="94">
        <v>16</v>
      </c>
      <c r="G119" s="144">
        <v>-9</v>
      </c>
    </row>
    <row r="120" spans="1:7" ht="33" customHeight="1">
      <c r="A120" s="405" t="s">
        <v>66</v>
      </c>
      <c r="B120" s="405"/>
      <c r="C120" s="405"/>
      <c r="D120" s="405"/>
      <c r="E120" s="405"/>
      <c r="F120" s="405"/>
      <c r="G120" s="405"/>
    </row>
    <row r="121" spans="1:7" ht="15.75">
      <c r="A121" s="95" t="s">
        <v>200</v>
      </c>
      <c r="B121" s="94">
        <v>2807</v>
      </c>
      <c r="C121" s="94">
        <v>2466</v>
      </c>
      <c r="D121" s="153">
        <v>-341</v>
      </c>
      <c r="E121" s="94">
        <v>513</v>
      </c>
      <c r="F121" s="94">
        <v>327</v>
      </c>
      <c r="G121" s="153">
        <v>-186</v>
      </c>
    </row>
    <row r="122" spans="1:7" ht="47.25">
      <c r="A122" s="95" t="s">
        <v>201</v>
      </c>
      <c r="B122" s="94">
        <v>1896</v>
      </c>
      <c r="C122" s="94">
        <v>2026</v>
      </c>
      <c r="D122" s="144">
        <v>130</v>
      </c>
      <c r="E122" s="94">
        <v>61</v>
      </c>
      <c r="F122" s="94">
        <v>19</v>
      </c>
      <c r="G122" s="144">
        <v>-42</v>
      </c>
    </row>
    <row r="123" spans="1:7" ht="15.75">
      <c r="A123" s="95" t="s">
        <v>207</v>
      </c>
      <c r="B123" s="94">
        <v>969</v>
      </c>
      <c r="C123" s="94">
        <v>45</v>
      </c>
      <c r="D123" s="144">
        <v>-924</v>
      </c>
      <c r="E123" s="94">
        <v>760</v>
      </c>
      <c r="F123" s="94">
        <v>1</v>
      </c>
      <c r="G123" s="144">
        <v>-759</v>
      </c>
    </row>
    <row r="124" spans="1:7" ht="15.75">
      <c r="A124" s="95" t="s">
        <v>203</v>
      </c>
      <c r="B124" s="94">
        <v>691</v>
      </c>
      <c r="C124" s="94">
        <v>616</v>
      </c>
      <c r="D124" s="144">
        <v>-75</v>
      </c>
      <c r="E124" s="94">
        <v>41</v>
      </c>
      <c r="F124" s="94">
        <v>35</v>
      </c>
      <c r="G124" s="144">
        <v>-6</v>
      </c>
    </row>
    <row r="125" spans="1:7" ht="15.75">
      <c r="A125" s="95" t="s">
        <v>211</v>
      </c>
      <c r="B125" s="94">
        <v>447</v>
      </c>
      <c r="C125" s="94">
        <v>19</v>
      </c>
      <c r="D125" s="144">
        <v>-428</v>
      </c>
      <c r="E125" s="94">
        <v>374</v>
      </c>
      <c r="F125" s="94">
        <v>1</v>
      </c>
      <c r="G125" s="144">
        <v>-373</v>
      </c>
    </row>
    <row r="126" spans="1:7" ht="15.75">
      <c r="A126" s="95" t="s">
        <v>283</v>
      </c>
      <c r="B126" s="94">
        <v>319</v>
      </c>
      <c r="C126" s="94">
        <v>47</v>
      </c>
      <c r="D126" s="144">
        <v>-272</v>
      </c>
      <c r="E126" s="94">
        <v>115</v>
      </c>
      <c r="F126" s="94">
        <v>6</v>
      </c>
      <c r="G126" s="144">
        <v>-109</v>
      </c>
    </row>
    <row r="127" spans="1:7" ht="15.75">
      <c r="A127" s="95" t="s">
        <v>214</v>
      </c>
      <c r="B127" s="94">
        <v>243</v>
      </c>
      <c r="C127" s="94">
        <v>240</v>
      </c>
      <c r="D127" s="144">
        <v>-3</v>
      </c>
      <c r="E127" s="94">
        <v>39</v>
      </c>
      <c r="F127" s="94">
        <v>26</v>
      </c>
      <c r="G127" s="144">
        <v>-13</v>
      </c>
    </row>
    <row r="128" spans="1:7" ht="15.75">
      <c r="A128" s="95" t="s">
        <v>529</v>
      </c>
      <c r="B128" s="94">
        <v>196</v>
      </c>
      <c r="C128" s="94">
        <v>7</v>
      </c>
      <c r="D128" s="144">
        <v>-189</v>
      </c>
      <c r="E128" s="94">
        <v>129</v>
      </c>
      <c r="F128" s="94">
        <v>0</v>
      </c>
      <c r="G128" s="144">
        <v>-129</v>
      </c>
    </row>
    <row r="129" spans="1:7" ht="15.75">
      <c r="A129" s="95" t="s">
        <v>284</v>
      </c>
      <c r="B129" s="94">
        <v>195</v>
      </c>
      <c r="C129" s="94">
        <v>19</v>
      </c>
      <c r="D129" s="144">
        <v>-176</v>
      </c>
      <c r="E129" s="94">
        <v>62</v>
      </c>
      <c r="F129" s="94">
        <v>2</v>
      </c>
      <c r="G129" s="144">
        <v>-60</v>
      </c>
    </row>
    <row r="130" spans="1:7" ht="15.75">
      <c r="A130" s="95" t="s">
        <v>204</v>
      </c>
      <c r="B130" s="94">
        <v>122</v>
      </c>
      <c r="C130" s="94">
        <v>159</v>
      </c>
      <c r="D130" s="144">
        <v>37</v>
      </c>
      <c r="E130" s="94">
        <v>37</v>
      </c>
      <c r="F130" s="94">
        <v>50</v>
      </c>
      <c r="G130" s="144">
        <v>13</v>
      </c>
    </row>
    <row r="131" spans="1:7" ht="15.75">
      <c r="A131" s="95" t="s">
        <v>285</v>
      </c>
      <c r="B131" s="94">
        <v>107</v>
      </c>
      <c r="C131" s="94">
        <v>52</v>
      </c>
      <c r="D131" s="144">
        <v>-55</v>
      </c>
      <c r="E131" s="94">
        <v>36</v>
      </c>
      <c r="F131" s="94">
        <v>11</v>
      </c>
      <c r="G131" s="144">
        <v>-25</v>
      </c>
    </row>
    <row r="132" spans="1:7" ht="15.75">
      <c r="A132" s="95" t="s">
        <v>286</v>
      </c>
      <c r="B132" s="94">
        <v>103</v>
      </c>
      <c r="C132" s="94">
        <v>18</v>
      </c>
      <c r="D132" s="144">
        <v>-85</v>
      </c>
      <c r="E132" s="94">
        <v>44</v>
      </c>
      <c r="F132" s="94">
        <v>3</v>
      </c>
      <c r="G132" s="144">
        <v>-41</v>
      </c>
    </row>
    <row r="133" spans="1:7" ht="31.5">
      <c r="A133" s="95" t="s">
        <v>205</v>
      </c>
      <c r="B133" s="94">
        <v>96</v>
      </c>
      <c r="C133" s="94">
        <v>106</v>
      </c>
      <c r="D133" s="144">
        <v>10</v>
      </c>
      <c r="E133" s="94">
        <v>29</v>
      </c>
      <c r="F133" s="94">
        <v>34</v>
      </c>
      <c r="G133" s="144">
        <v>5</v>
      </c>
    </row>
    <row r="134" spans="1:7" ht="15.75">
      <c r="A134" s="95" t="s">
        <v>289</v>
      </c>
      <c r="B134" s="94">
        <v>87</v>
      </c>
      <c r="C134" s="94">
        <v>0</v>
      </c>
      <c r="D134" s="144">
        <v>-87</v>
      </c>
      <c r="E134" s="94">
        <v>34</v>
      </c>
      <c r="F134" s="94">
        <v>0</v>
      </c>
      <c r="G134" s="144">
        <v>-34</v>
      </c>
    </row>
    <row r="135" spans="1:7" ht="15.75">
      <c r="A135" s="95" t="s">
        <v>212</v>
      </c>
      <c r="B135" s="94">
        <v>87</v>
      </c>
      <c r="C135" s="94">
        <v>67</v>
      </c>
      <c r="D135" s="144">
        <v>-20</v>
      </c>
      <c r="E135" s="94">
        <v>21</v>
      </c>
      <c r="F135" s="94">
        <v>23</v>
      </c>
      <c r="G135" s="144">
        <v>2</v>
      </c>
    </row>
    <row r="136" spans="1:7" ht="30" customHeight="1">
      <c r="A136" s="405" t="s">
        <v>215</v>
      </c>
      <c r="B136" s="405"/>
      <c r="C136" s="405"/>
      <c r="D136" s="405"/>
      <c r="E136" s="405"/>
      <c r="F136" s="405"/>
      <c r="G136" s="405"/>
    </row>
    <row r="137" spans="1:7" ht="15.75">
      <c r="A137" s="95" t="s">
        <v>216</v>
      </c>
      <c r="B137" s="94">
        <v>566</v>
      </c>
      <c r="C137" s="94">
        <v>1337</v>
      </c>
      <c r="D137" s="153">
        <v>771</v>
      </c>
      <c r="E137" s="94">
        <v>96</v>
      </c>
      <c r="F137" s="94">
        <v>101</v>
      </c>
      <c r="G137" s="153">
        <v>5</v>
      </c>
    </row>
    <row r="138" spans="1:7" ht="22.5" customHeight="1">
      <c r="A138" s="95" t="s">
        <v>217</v>
      </c>
      <c r="B138" s="94">
        <v>478</v>
      </c>
      <c r="C138" s="94">
        <v>677</v>
      </c>
      <c r="D138" s="144">
        <v>199</v>
      </c>
      <c r="E138" s="94">
        <v>142</v>
      </c>
      <c r="F138" s="94">
        <v>163</v>
      </c>
      <c r="G138" s="144">
        <v>21</v>
      </c>
    </row>
    <row r="139" spans="1:7" ht="15.75">
      <c r="A139" s="95" t="s">
        <v>221</v>
      </c>
      <c r="B139" s="94">
        <v>354</v>
      </c>
      <c r="C139" s="94">
        <v>338</v>
      </c>
      <c r="D139" s="144">
        <v>-16</v>
      </c>
      <c r="E139" s="94">
        <v>71</v>
      </c>
      <c r="F139" s="94">
        <v>63</v>
      </c>
      <c r="G139" s="144">
        <v>-8</v>
      </c>
    </row>
    <row r="140" spans="1:7" ht="15.75">
      <c r="A140" s="95" t="s">
        <v>222</v>
      </c>
      <c r="B140" s="94">
        <v>295</v>
      </c>
      <c r="C140" s="94">
        <v>209</v>
      </c>
      <c r="D140" s="144">
        <v>-86</v>
      </c>
      <c r="E140" s="94">
        <v>99</v>
      </c>
      <c r="F140" s="94">
        <v>44</v>
      </c>
      <c r="G140" s="144">
        <v>-55</v>
      </c>
    </row>
    <row r="141" spans="1:7" ht="15.75">
      <c r="A141" s="92" t="s">
        <v>219</v>
      </c>
      <c r="B141" s="94">
        <v>291</v>
      </c>
      <c r="C141" s="94">
        <v>408</v>
      </c>
      <c r="D141" s="144">
        <v>117</v>
      </c>
      <c r="E141" s="94">
        <v>99</v>
      </c>
      <c r="F141" s="94">
        <v>38</v>
      </c>
      <c r="G141" s="144">
        <v>-61</v>
      </c>
    </row>
    <row r="142" spans="1:7" ht="15.75">
      <c r="A142" s="95" t="s">
        <v>220</v>
      </c>
      <c r="B142" s="94">
        <v>214</v>
      </c>
      <c r="C142" s="94">
        <v>351</v>
      </c>
      <c r="D142" s="144">
        <v>137</v>
      </c>
      <c r="E142" s="94">
        <v>50</v>
      </c>
      <c r="F142" s="94">
        <v>123</v>
      </c>
      <c r="G142" s="144">
        <v>73</v>
      </c>
    </row>
    <row r="143" spans="1:7" ht="15.75">
      <c r="A143" s="95" t="s">
        <v>218</v>
      </c>
      <c r="B143" s="94">
        <v>112</v>
      </c>
      <c r="C143" s="94">
        <v>329</v>
      </c>
      <c r="D143" s="144">
        <v>217</v>
      </c>
      <c r="E143" s="94">
        <v>37</v>
      </c>
      <c r="F143" s="94">
        <v>109</v>
      </c>
      <c r="G143" s="144">
        <v>72</v>
      </c>
    </row>
    <row r="144" spans="1:7" ht="15.75">
      <c r="A144" s="95" t="s">
        <v>223</v>
      </c>
      <c r="B144" s="94">
        <v>101</v>
      </c>
      <c r="C144" s="94">
        <v>237</v>
      </c>
      <c r="D144" s="144">
        <v>136</v>
      </c>
      <c r="E144" s="94">
        <v>29</v>
      </c>
      <c r="F144" s="94">
        <v>16</v>
      </c>
      <c r="G144" s="144">
        <v>-13</v>
      </c>
    </row>
    <row r="145" spans="1:7" ht="15.75">
      <c r="A145" s="95" t="s">
        <v>290</v>
      </c>
      <c r="B145" s="94">
        <v>92</v>
      </c>
      <c r="C145" s="94">
        <v>91</v>
      </c>
      <c r="D145" s="144">
        <v>-1</v>
      </c>
      <c r="E145" s="94">
        <v>20</v>
      </c>
      <c r="F145" s="94">
        <v>10</v>
      </c>
      <c r="G145" s="144">
        <v>-10</v>
      </c>
    </row>
    <row r="146" spans="1:7" ht="31.5">
      <c r="A146" s="95" t="s">
        <v>225</v>
      </c>
      <c r="B146" s="94">
        <v>75</v>
      </c>
      <c r="C146" s="94">
        <v>135</v>
      </c>
      <c r="D146" s="144">
        <v>60</v>
      </c>
      <c r="E146" s="94">
        <v>26</v>
      </c>
      <c r="F146" s="94">
        <v>35</v>
      </c>
      <c r="G146" s="144">
        <v>9</v>
      </c>
    </row>
    <row r="147" spans="1:7" ht="15.75">
      <c r="A147" s="95" t="s">
        <v>227</v>
      </c>
      <c r="B147" s="94">
        <v>72</v>
      </c>
      <c r="C147" s="94">
        <v>40</v>
      </c>
      <c r="D147" s="144">
        <v>-32</v>
      </c>
      <c r="E147" s="94">
        <v>47</v>
      </c>
      <c r="F147" s="94">
        <v>0</v>
      </c>
      <c r="G147" s="144">
        <v>-47</v>
      </c>
    </row>
    <row r="148" spans="1:7" ht="15.75">
      <c r="A148" s="95" t="s">
        <v>226</v>
      </c>
      <c r="B148" s="94">
        <v>49</v>
      </c>
      <c r="C148" s="94">
        <v>107</v>
      </c>
      <c r="D148" s="144">
        <v>58</v>
      </c>
      <c r="E148" s="94">
        <v>15</v>
      </c>
      <c r="F148" s="94">
        <v>25</v>
      </c>
      <c r="G148" s="144">
        <v>10</v>
      </c>
    </row>
    <row r="149" spans="1:7" ht="15.75">
      <c r="A149" s="95" t="s">
        <v>291</v>
      </c>
      <c r="B149" s="94">
        <v>49</v>
      </c>
      <c r="C149" s="94">
        <v>8</v>
      </c>
      <c r="D149" s="144">
        <v>-41</v>
      </c>
      <c r="E149" s="94">
        <v>8</v>
      </c>
      <c r="F149" s="94">
        <v>1</v>
      </c>
      <c r="G149" s="144">
        <v>-7</v>
      </c>
    </row>
    <row r="150" spans="1:7" ht="15.75">
      <c r="A150" s="95" t="s">
        <v>228</v>
      </c>
      <c r="B150" s="94">
        <v>48</v>
      </c>
      <c r="C150" s="94">
        <v>75</v>
      </c>
      <c r="D150" s="144">
        <v>27</v>
      </c>
      <c r="E150" s="94">
        <v>9</v>
      </c>
      <c r="F150" s="94">
        <v>0</v>
      </c>
      <c r="G150" s="144">
        <v>-9</v>
      </c>
    </row>
    <row r="151" spans="1:7" ht="15.75">
      <c r="A151" s="95" t="s">
        <v>293</v>
      </c>
      <c r="B151" s="94">
        <v>39</v>
      </c>
      <c r="C151" s="94">
        <v>26</v>
      </c>
      <c r="D151" s="144">
        <v>-13</v>
      </c>
      <c r="E151" s="94">
        <v>5</v>
      </c>
      <c r="F151" s="94">
        <v>5</v>
      </c>
      <c r="G151" s="144">
        <v>0</v>
      </c>
    </row>
    <row r="152" spans="1:7" ht="15.75">
      <c r="A152" s="76"/>
      <c r="B152" s="102"/>
      <c r="C152" s="102"/>
      <c r="D152" s="156"/>
      <c r="E152" s="102"/>
      <c r="F152" s="102"/>
      <c r="G152" s="156"/>
    </row>
  </sheetData>
  <sheetProtection/>
  <mergeCells count="21">
    <mergeCell ref="A24:G24"/>
    <mergeCell ref="C5:C6"/>
    <mergeCell ref="A72:G72"/>
    <mergeCell ref="A88:G88"/>
    <mergeCell ref="A104:G104"/>
    <mergeCell ref="A120:G120"/>
    <mergeCell ref="A136:G136"/>
    <mergeCell ref="E5:E6"/>
    <mergeCell ref="F5:F6"/>
    <mergeCell ref="G5:G6"/>
    <mergeCell ref="A8:G8"/>
    <mergeCell ref="D5:D6"/>
    <mergeCell ref="A40:G40"/>
    <mergeCell ref="A56:G56"/>
    <mergeCell ref="A1:G1"/>
    <mergeCell ref="A2:G2"/>
    <mergeCell ref="A3:G3"/>
    <mergeCell ref="A4:A6"/>
    <mergeCell ref="B4:D4"/>
    <mergeCell ref="E4:G4"/>
    <mergeCell ref="B5:B6"/>
  </mergeCells>
  <printOptions/>
  <pageMargins left="0.31496062992125984" right="0.1968503937007874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view="pageBreakPreview" zoomScale="80" zoomScaleNormal="80" zoomScaleSheetLayoutView="80" zoomScalePageLayoutView="0" workbookViewId="0" topLeftCell="A1">
      <selection activeCell="K12" sqref="K12"/>
    </sheetView>
  </sheetViews>
  <sheetFormatPr defaultColWidth="8.75390625" defaultRowHeight="15.75"/>
  <cols>
    <col min="1" max="1" width="0.6171875" style="24" customWidth="1"/>
    <col min="2" max="2" width="79.25390625" style="45" customWidth="1"/>
    <col min="3" max="4" width="12.625" style="45" customWidth="1"/>
    <col min="5" max="6" width="10.25390625" style="45" customWidth="1"/>
    <col min="7" max="16384" width="8.75390625" style="24" customWidth="1"/>
  </cols>
  <sheetData>
    <row r="1" spans="2:7" ht="42.75" customHeight="1">
      <c r="B1" s="336" t="s">
        <v>414</v>
      </c>
      <c r="C1" s="337"/>
      <c r="D1" s="337"/>
      <c r="E1" s="337"/>
      <c r="F1" s="337"/>
      <c r="G1" s="290"/>
    </row>
    <row r="2" spans="2:6" s="296" customFormat="1" ht="21" customHeight="1">
      <c r="B2" s="332" t="s">
        <v>35</v>
      </c>
      <c r="C2" s="333"/>
      <c r="D2" s="333"/>
      <c r="E2" s="333"/>
      <c r="F2" s="333"/>
    </row>
    <row r="3" spans="2:6" ht="15.75">
      <c r="B3" s="330" t="s">
        <v>28</v>
      </c>
      <c r="C3" s="331"/>
      <c r="D3" s="331"/>
      <c r="E3" s="331"/>
      <c r="F3" s="331"/>
    </row>
    <row r="4" spans="2:6" ht="15.75">
      <c r="B4" s="330" t="s">
        <v>29</v>
      </c>
      <c r="C4" s="331"/>
      <c r="D4" s="331"/>
      <c r="E4" s="331"/>
      <c r="F4" s="331"/>
    </row>
    <row r="5" spans="2:6" ht="13.5" customHeight="1">
      <c r="B5" s="36"/>
      <c r="C5" s="36"/>
      <c r="D5" s="36"/>
      <c r="E5" s="36"/>
      <c r="F5" s="37" t="s">
        <v>30</v>
      </c>
    </row>
    <row r="6" spans="2:6" ht="21" customHeight="1">
      <c r="B6" s="327"/>
      <c r="C6" s="334" t="s">
        <v>577</v>
      </c>
      <c r="D6" s="335"/>
      <c r="E6" s="328" t="s">
        <v>31</v>
      </c>
      <c r="F6" s="328"/>
    </row>
    <row r="7" spans="2:6" ht="21" customHeight="1">
      <c r="B7" s="327"/>
      <c r="C7" s="325" t="s">
        <v>448</v>
      </c>
      <c r="D7" s="325" t="s">
        <v>449</v>
      </c>
      <c r="E7" s="326" t="s">
        <v>32</v>
      </c>
      <c r="F7" s="326" t="s">
        <v>33</v>
      </c>
    </row>
    <row r="8" spans="2:6" ht="16.5" customHeight="1">
      <c r="B8" s="38" t="s">
        <v>36</v>
      </c>
      <c r="C8" s="39">
        <v>6883</v>
      </c>
      <c r="D8" s="39">
        <v>12641</v>
      </c>
      <c r="E8" s="40">
        <v>183.65538282725555</v>
      </c>
      <c r="F8" s="39">
        <v>5758</v>
      </c>
    </row>
    <row r="9" spans="2:6" ht="18.75">
      <c r="B9" s="41" t="s">
        <v>7</v>
      </c>
      <c r="C9" s="39"/>
      <c r="D9" s="39"/>
      <c r="E9" s="40"/>
      <c r="F9" s="39"/>
    </row>
    <row r="10" spans="2:6" ht="21" customHeight="1">
      <c r="B10" s="42" t="s">
        <v>37</v>
      </c>
      <c r="C10" s="43">
        <v>191</v>
      </c>
      <c r="D10" s="43">
        <v>52</v>
      </c>
      <c r="E10" s="44">
        <v>27.225130890052355</v>
      </c>
      <c r="F10" s="43">
        <v>-139</v>
      </c>
    </row>
    <row r="11" spans="2:6" ht="21" customHeight="1">
      <c r="B11" s="42" t="s">
        <v>38</v>
      </c>
      <c r="C11" s="43">
        <v>0</v>
      </c>
      <c r="D11" s="43">
        <v>0</v>
      </c>
      <c r="E11" s="44" t="s">
        <v>340</v>
      </c>
      <c r="F11" s="43">
        <v>0</v>
      </c>
    </row>
    <row r="12" spans="2:6" ht="21" customHeight="1">
      <c r="B12" s="42" t="s">
        <v>39</v>
      </c>
      <c r="C12" s="43">
        <v>902</v>
      </c>
      <c r="D12" s="43">
        <v>194</v>
      </c>
      <c r="E12" s="44">
        <v>21.507760532150776</v>
      </c>
      <c r="F12" s="43">
        <v>-708</v>
      </c>
    </row>
    <row r="13" spans="2:6" ht="21" customHeight="1">
      <c r="B13" s="42" t="s">
        <v>40</v>
      </c>
      <c r="C13" s="43">
        <v>296</v>
      </c>
      <c r="D13" s="43">
        <v>190</v>
      </c>
      <c r="E13" s="44">
        <v>64.1891891891892</v>
      </c>
      <c r="F13" s="43">
        <v>-106</v>
      </c>
    </row>
    <row r="14" spans="2:6" ht="21" customHeight="1">
      <c r="B14" s="42" t="s">
        <v>41</v>
      </c>
      <c r="C14" s="43">
        <v>26</v>
      </c>
      <c r="D14" s="43">
        <v>108</v>
      </c>
      <c r="E14" s="44">
        <v>415.38461538461536</v>
      </c>
      <c r="F14" s="43">
        <v>82</v>
      </c>
    </row>
    <row r="15" spans="2:6" ht="21" customHeight="1">
      <c r="B15" s="42" t="s">
        <v>42</v>
      </c>
      <c r="C15" s="43">
        <v>0</v>
      </c>
      <c r="D15" s="43">
        <v>1</v>
      </c>
      <c r="E15" s="44" t="s">
        <v>340</v>
      </c>
      <c r="F15" s="43">
        <v>1</v>
      </c>
    </row>
    <row r="16" spans="2:6" ht="21" customHeight="1">
      <c r="B16" s="42" t="s">
        <v>43</v>
      </c>
      <c r="C16" s="43">
        <v>353</v>
      </c>
      <c r="D16" s="43">
        <v>258</v>
      </c>
      <c r="E16" s="44">
        <v>73.08781869688386</v>
      </c>
      <c r="F16" s="43">
        <v>-95</v>
      </c>
    </row>
    <row r="17" spans="2:6" ht="21" customHeight="1">
      <c r="B17" s="42" t="s">
        <v>44</v>
      </c>
      <c r="C17" s="43">
        <v>68</v>
      </c>
      <c r="D17" s="43">
        <v>386</v>
      </c>
      <c r="E17" s="44">
        <v>567.6470588235294</v>
      </c>
      <c r="F17" s="43">
        <v>318</v>
      </c>
    </row>
    <row r="18" spans="2:6" ht="21" customHeight="1">
      <c r="B18" s="42" t="s">
        <v>45</v>
      </c>
      <c r="C18" s="43">
        <v>0</v>
      </c>
      <c r="D18" s="43">
        <v>84</v>
      </c>
      <c r="E18" s="44" t="s">
        <v>340</v>
      </c>
      <c r="F18" s="43">
        <v>84</v>
      </c>
    </row>
    <row r="19" spans="2:6" ht="21" customHeight="1">
      <c r="B19" s="42" t="s">
        <v>46</v>
      </c>
      <c r="C19" s="43">
        <v>1</v>
      </c>
      <c r="D19" s="43">
        <v>17</v>
      </c>
      <c r="E19" s="44">
        <v>1700</v>
      </c>
      <c r="F19" s="43">
        <v>16</v>
      </c>
    </row>
    <row r="20" spans="2:6" ht="21" customHeight="1">
      <c r="B20" s="42" t="s">
        <v>47</v>
      </c>
      <c r="C20" s="43">
        <v>0</v>
      </c>
      <c r="D20" s="43">
        <v>3</v>
      </c>
      <c r="E20" s="44" t="s">
        <v>340</v>
      </c>
      <c r="F20" s="43">
        <v>3</v>
      </c>
    </row>
    <row r="21" spans="2:6" ht="21" customHeight="1">
      <c r="B21" s="42" t="s">
        <v>48</v>
      </c>
      <c r="C21" s="43">
        <v>249</v>
      </c>
      <c r="D21" s="43">
        <v>1</v>
      </c>
      <c r="E21" s="44">
        <v>0.4016064257028112</v>
      </c>
      <c r="F21" s="43">
        <v>-248</v>
      </c>
    </row>
    <row r="22" spans="2:6" ht="21" customHeight="1">
      <c r="B22" s="42" t="s">
        <v>49</v>
      </c>
      <c r="C22" s="43">
        <v>78</v>
      </c>
      <c r="D22" s="43">
        <v>83</v>
      </c>
      <c r="E22" s="44">
        <v>106.41025641025641</v>
      </c>
      <c r="F22" s="43">
        <v>5</v>
      </c>
    </row>
    <row r="23" spans="2:6" ht="21" customHeight="1">
      <c r="B23" s="42" t="s">
        <v>50</v>
      </c>
      <c r="C23" s="43">
        <v>1</v>
      </c>
      <c r="D23" s="43">
        <v>44</v>
      </c>
      <c r="E23" s="44">
        <v>4400</v>
      </c>
      <c r="F23" s="43">
        <v>43</v>
      </c>
    </row>
    <row r="24" spans="2:6" ht="21" customHeight="1">
      <c r="B24" s="42" t="s">
        <v>51</v>
      </c>
      <c r="C24" s="43">
        <v>934</v>
      </c>
      <c r="D24" s="43">
        <v>7575</v>
      </c>
      <c r="E24" s="44">
        <v>811.0278372591007</v>
      </c>
      <c r="F24" s="43">
        <v>6641</v>
      </c>
    </row>
    <row r="25" spans="2:6" ht="21" customHeight="1">
      <c r="B25" s="42" t="s">
        <v>52</v>
      </c>
      <c r="C25" s="43">
        <v>515</v>
      </c>
      <c r="D25" s="43">
        <v>870</v>
      </c>
      <c r="E25" s="44">
        <v>168.93203883495144</v>
      </c>
      <c r="F25" s="43">
        <v>355</v>
      </c>
    </row>
    <row r="26" spans="2:6" ht="21" customHeight="1">
      <c r="B26" s="42" t="s">
        <v>53</v>
      </c>
      <c r="C26" s="43">
        <v>3247</v>
      </c>
      <c r="D26" s="43">
        <v>2709</v>
      </c>
      <c r="E26" s="44">
        <v>83.43085925469664</v>
      </c>
      <c r="F26" s="43">
        <v>-538</v>
      </c>
    </row>
    <row r="27" spans="2:6" ht="21" customHeight="1">
      <c r="B27" s="42" t="s">
        <v>54</v>
      </c>
      <c r="C27" s="43">
        <v>2</v>
      </c>
      <c r="D27" s="43">
        <v>66</v>
      </c>
      <c r="E27" s="44">
        <v>3300</v>
      </c>
      <c r="F27" s="43">
        <v>64</v>
      </c>
    </row>
    <row r="28" spans="2:6" ht="21" customHeight="1">
      <c r="B28" s="42" t="s">
        <v>55</v>
      </c>
      <c r="C28" s="43">
        <v>20</v>
      </c>
      <c r="D28" s="43">
        <v>0</v>
      </c>
      <c r="E28" s="44">
        <v>0</v>
      </c>
      <c r="F28" s="43">
        <v>-20</v>
      </c>
    </row>
  </sheetData>
  <sheetProtection/>
  <mergeCells count="7">
    <mergeCell ref="B1:F1"/>
    <mergeCell ref="B2:F2"/>
    <mergeCell ref="B3:F3"/>
    <mergeCell ref="B4:F4"/>
    <mergeCell ref="B6:B7"/>
    <mergeCell ref="E6:F6"/>
    <mergeCell ref="C6:D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90" zoomScaleSheetLayoutView="90" zoomScalePageLayoutView="0" workbookViewId="0" topLeftCell="A1">
      <selection activeCell="K12" sqref="K12"/>
    </sheetView>
  </sheetViews>
  <sheetFormatPr defaultColWidth="8.25390625" defaultRowHeight="15.75"/>
  <cols>
    <col min="1" max="1" width="4.75390625" style="140" customWidth="1"/>
    <col min="2" max="2" width="37.75390625" style="279" customWidth="1"/>
    <col min="3" max="3" width="22.25390625" style="76" customWidth="1"/>
    <col min="4" max="4" width="23.75390625" style="76" customWidth="1"/>
    <col min="5" max="16384" width="8.25390625" style="76" customWidth="1"/>
  </cols>
  <sheetData>
    <row r="1" spans="2:4" ht="31.5" customHeight="1">
      <c r="B1" s="400" t="s">
        <v>360</v>
      </c>
      <c r="C1" s="400"/>
      <c r="D1" s="400"/>
    </row>
    <row r="2" spans="2:4" ht="20.25" customHeight="1">
      <c r="B2" s="400" t="s">
        <v>239</v>
      </c>
      <c r="C2" s="400"/>
      <c r="D2" s="400"/>
    </row>
    <row r="3" spans="2:4" ht="20.25" customHeight="1">
      <c r="B3" s="403" t="s">
        <v>439</v>
      </c>
      <c r="C3" s="425"/>
      <c r="D3" s="319" t="s">
        <v>57</v>
      </c>
    </row>
    <row r="4" spans="1:4" s="150" customFormat="1" ht="35.25" customHeight="1">
      <c r="A4" s="141"/>
      <c r="B4" s="245" t="s">
        <v>98</v>
      </c>
      <c r="C4" s="79" t="s">
        <v>452</v>
      </c>
      <c r="D4" s="80" t="s">
        <v>454</v>
      </c>
    </row>
    <row r="5" spans="1:4" ht="15.75">
      <c r="A5" s="143">
        <v>1</v>
      </c>
      <c r="B5" s="85" t="s">
        <v>162</v>
      </c>
      <c r="C5" s="94">
        <v>2560</v>
      </c>
      <c r="D5" s="94">
        <v>991</v>
      </c>
    </row>
    <row r="6" spans="1:4" ht="15.75">
      <c r="A6" s="143">
        <v>2</v>
      </c>
      <c r="B6" s="85" t="s">
        <v>164</v>
      </c>
      <c r="C6" s="94">
        <v>1726</v>
      </c>
      <c r="D6" s="94">
        <v>564</v>
      </c>
    </row>
    <row r="7" spans="1:4" ht="15.75">
      <c r="A7" s="143">
        <v>3</v>
      </c>
      <c r="B7" s="85" t="s">
        <v>135</v>
      </c>
      <c r="C7" s="94">
        <v>1297</v>
      </c>
      <c r="D7" s="94">
        <v>474</v>
      </c>
    </row>
    <row r="8" spans="1:4" s="88" customFormat="1" ht="15.75">
      <c r="A8" s="143">
        <v>4</v>
      </c>
      <c r="B8" s="85" t="s">
        <v>169</v>
      </c>
      <c r="C8" s="94">
        <v>973</v>
      </c>
      <c r="D8" s="94">
        <v>292</v>
      </c>
    </row>
    <row r="9" spans="1:4" s="88" customFormat="1" ht="31.5">
      <c r="A9" s="143">
        <v>5</v>
      </c>
      <c r="B9" s="85" t="s">
        <v>195</v>
      </c>
      <c r="C9" s="94">
        <v>918</v>
      </c>
      <c r="D9" s="94">
        <v>390</v>
      </c>
    </row>
    <row r="10" spans="1:4" s="88" customFormat="1" ht="15.75">
      <c r="A10" s="143">
        <v>6</v>
      </c>
      <c r="B10" s="85" t="s">
        <v>166</v>
      </c>
      <c r="C10" s="94">
        <v>900</v>
      </c>
      <c r="D10" s="94">
        <v>248</v>
      </c>
    </row>
    <row r="11" spans="1:4" s="88" customFormat="1" ht="31.5">
      <c r="A11" s="143">
        <v>7</v>
      </c>
      <c r="B11" s="85" t="s">
        <v>121</v>
      </c>
      <c r="C11" s="94">
        <v>772</v>
      </c>
      <c r="D11" s="94">
        <v>398</v>
      </c>
    </row>
    <row r="12" spans="1:4" s="88" customFormat="1" ht="31.5">
      <c r="A12" s="143">
        <v>8</v>
      </c>
      <c r="B12" s="85" t="s">
        <v>181</v>
      </c>
      <c r="C12" s="94">
        <v>559</v>
      </c>
      <c r="D12" s="94">
        <v>133</v>
      </c>
    </row>
    <row r="13" spans="1:4" s="88" customFormat="1" ht="15.75">
      <c r="A13" s="143">
        <v>9</v>
      </c>
      <c r="B13" s="85" t="s">
        <v>107</v>
      </c>
      <c r="C13" s="94">
        <v>537</v>
      </c>
      <c r="D13" s="94">
        <v>180</v>
      </c>
    </row>
    <row r="14" spans="1:4" s="88" customFormat="1" ht="15.75">
      <c r="A14" s="143">
        <v>10</v>
      </c>
      <c r="B14" s="85" t="s">
        <v>139</v>
      </c>
      <c r="C14" s="94">
        <v>508</v>
      </c>
      <c r="D14" s="94">
        <v>195</v>
      </c>
    </row>
    <row r="15" spans="1:4" s="88" customFormat="1" ht="15.75">
      <c r="A15" s="143">
        <v>11</v>
      </c>
      <c r="B15" s="85" t="s">
        <v>197</v>
      </c>
      <c r="C15" s="94">
        <v>508</v>
      </c>
      <c r="D15" s="94">
        <v>137</v>
      </c>
    </row>
    <row r="16" spans="1:4" s="88" customFormat="1" ht="15.75">
      <c r="A16" s="143">
        <v>12</v>
      </c>
      <c r="B16" s="85" t="s">
        <v>207</v>
      </c>
      <c r="C16" s="94">
        <v>504</v>
      </c>
      <c r="D16" s="94">
        <v>407</v>
      </c>
    </row>
    <row r="17" spans="1:4" s="88" customFormat="1" ht="15.75">
      <c r="A17" s="143">
        <v>13</v>
      </c>
      <c r="B17" s="85" t="s">
        <v>183</v>
      </c>
      <c r="C17" s="94">
        <v>496</v>
      </c>
      <c r="D17" s="94">
        <v>202</v>
      </c>
    </row>
    <row r="18" spans="1:4" s="88" customFormat="1" ht="15.75">
      <c r="A18" s="143">
        <v>14</v>
      </c>
      <c r="B18" s="85" t="s">
        <v>150</v>
      </c>
      <c r="C18" s="94">
        <v>481</v>
      </c>
      <c r="D18" s="94">
        <v>161</v>
      </c>
    </row>
    <row r="19" spans="1:4" s="88" customFormat="1" ht="15.75">
      <c r="A19" s="143">
        <v>15</v>
      </c>
      <c r="B19" s="85" t="s">
        <v>217</v>
      </c>
      <c r="C19" s="94">
        <v>475</v>
      </c>
      <c r="D19" s="94">
        <v>142</v>
      </c>
    </row>
    <row r="20" spans="1:4" s="88" customFormat="1" ht="15.75">
      <c r="A20" s="143">
        <v>16</v>
      </c>
      <c r="B20" s="85" t="s">
        <v>148</v>
      </c>
      <c r="C20" s="94">
        <v>422</v>
      </c>
      <c r="D20" s="94">
        <v>120</v>
      </c>
    </row>
    <row r="21" spans="1:4" s="88" customFormat="1" ht="15.75">
      <c r="A21" s="143">
        <v>17</v>
      </c>
      <c r="B21" s="85" t="s">
        <v>163</v>
      </c>
      <c r="C21" s="94">
        <v>413</v>
      </c>
      <c r="D21" s="94">
        <v>145</v>
      </c>
    </row>
    <row r="22" spans="1:4" s="88" customFormat="1" ht="15.75">
      <c r="A22" s="143">
        <v>18</v>
      </c>
      <c r="B22" s="85" t="s">
        <v>270</v>
      </c>
      <c r="C22" s="94">
        <v>393</v>
      </c>
      <c r="D22" s="94">
        <v>178</v>
      </c>
    </row>
    <row r="23" spans="1:4" s="88" customFormat="1" ht="15.75">
      <c r="A23" s="143">
        <v>19</v>
      </c>
      <c r="B23" s="85" t="s">
        <v>108</v>
      </c>
      <c r="C23" s="94">
        <v>377</v>
      </c>
      <c r="D23" s="94">
        <v>171</v>
      </c>
    </row>
    <row r="24" spans="1:4" s="88" customFormat="1" ht="15.75">
      <c r="A24" s="143">
        <v>20</v>
      </c>
      <c r="B24" s="85" t="s">
        <v>124</v>
      </c>
      <c r="C24" s="94">
        <v>367</v>
      </c>
      <c r="D24" s="94">
        <v>118</v>
      </c>
    </row>
    <row r="25" spans="1:4" s="88" customFormat="1" ht="78.75">
      <c r="A25" s="143">
        <v>21</v>
      </c>
      <c r="B25" s="85" t="s">
        <v>171</v>
      </c>
      <c r="C25" s="94">
        <v>365</v>
      </c>
      <c r="D25" s="94">
        <v>123</v>
      </c>
    </row>
    <row r="26" spans="1:4" s="88" customFormat="1" ht="15.75">
      <c r="A26" s="143">
        <v>22</v>
      </c>
      <c r="B26" s="85" t="s">
        <v>136</v>
      </c>
      <c r="C26" s="94">
        <v>341</v>
      </c>
      <c r="D26" s="94">
        <v>100</v>
      </c>
    </row>
    <row r="27" spans="1:4" s="88" customFormat="1" ht="15.75">
      <c r="A27" s="143">
        <v>23</v>
      </c>
      <c r="B27" s="85" t="s">
        <v>165</v>
      </c>
      <c r="C27" s="94">
        <v>320</v>
      </c>
      <c r="D27" s="94">
        <v>136</v>
      </c>
    </row>
    <row r="28" spans="1:4" s="88" customFormat="1" ht="15.75">
      <c r="A28" s="143">
        <v>24</v>
      </c>
      <c r="B28" s="85" t="s">
        <v>110</v>
      </c>
      <c r="C28" s="94">
        <v>309</v>
      </c>
      <c r="D28" s="94">
        <v>88</v>
      </c>
    </row>
    <row r="29" spans="1:4" s="88" customFormat="1" ht="31.5">
      <c r="A29" s="143">
        <v>25</v>
      </c>
      <c r="B29" s="85" t="s">
        <v>271</v>
      </c>
      <c r="C29" s="94">
        <v>279</v>
      </c>
      <c r="D29" s="94">
        <v>114</v>
      </c>
    </row>
    <row r="30" spans="1:4" s="88" customFormat="1" ht="15.75">
      <c r="A30" s="143">
        <v>26</v>
      </c>
      <c r="B30" s="85" t="s">
        <v>242</v>
      </c>
      <c r="C30" s="94">
        <v>268</v>
      </c>
      <c r="D30" s="94">
        <v>103</v>
      </c>
    </row>
    <row r="31" spans="1:4" s="88" customFormat="1" ht="15.75">
      <c r="A31" s="143">
        <v>27</v>
      </c>
      <c r="B31" s="85" t="s">
        <v>155</v>
      </c>
      <c r="C31" s="94">
        <v>257</v>
      </c>
      <c r="D31" s="94">
        <v>81</v>
      </c>
    </row>
    <row r="32" spans="1:4" s="88" customFormat="1" ht="15.75">
      <c r="A32" s="143">
        <v>28</v>
      </c>
      <c r="B32" s="85" t="s">
        <v>222</v>
      </c>
      <c r="C32" s="94">
        <v>254</v>
      </c>
      <c r="D32" s="94">
        <v>91</v>
      </c>
    </row>
    <row r="33" spans="1:4" s="88" customFormat="1" ht="15.75">
      <c r="A33" s="143">
        <v>29</v>
      </c>
      <c r="B33" s="85" t="s">
        <v>258</v>
      </c>
      <c r="C33" s="94">
        <v>240</v>
      </c>
      <c r="D33" s="94">
        <v>91</v>
      </c>
    </row>
    <row r="34" spans="1:4" s="88" customFormat="1" ht="15.75">
      <c r="A34" s="143">
        <v>30</v>
      </c>
      <c r="B34" s="85" t="s">
        <v>216</v>
      </c>
      <c r="C34" s="94">
        <v>225</v>
      </c>
      <c r="D34" s="94">
        <v>41</v>
      </c>
    </row>
    <row r="35" spans="1:4" s="88" customFormat="1" ht="15.75">
      <c r="A35" s="143">
        <v>31</v>
      </c>
      <c r="B35" s="145" t="s">
        <v>152</v>
      </c>
      <c r="C35" s="94">
        <v>220</v>
      </c>
      <c r="D35" s="94">
        <v>77</v>
      </c>
    </row>
    <row r="36" spans="1:4" s="88" customFormat="1" ht="31.5">
      <c r="A36" s="143">
        <v>32</v>
      </c>
      <c r="B36" s="85" t="s">
        <v>173</v>
      </c>
      <c r="C36" s="94">
        <v>209</v>
      </c>
      <c r="D36" s="94">
        <v>75</v>
      </c>
    </row>
    <row r="37" spans="1:4" s="88" customFormat="1" ht="15.75">
      <c r="A37" s="143">
        <v>33</v>
      </c>
      <c r="B37" s="85" t="s">
        <v>153</v>
      </c>
      <c r="C37" s="94">
        <v>207</v>
      </c>
      <c r="D37" s="94">
        <v>78</v>
      </c>
    </row>
    <row r="38" spans="1:4" s="88" customFormat="1" ht="15.75">
      <c r="A38" s="143">
        <v>34</v>
      </c>
      <c r="B38" s="85" t="s">
        <v>151</v>
      </c>
      <c r="C38" s="94">
        <v>201</v>
      </c>
      <c r="D38" s="94">
        <v>97</v>
      </c>
    </row>
    <row r="39" spans="1:4" s="88" customFormat="1" ht="15.75">
      <c r="A39" s="143">
        <v>35</v>
      </c>
      <c r="B39" s="85" t="s">
        <v>170</v>
      </c>
      <c r="C39" s="94">
        <v>190</v>
      </c>
      <c r="D39" s="94">
        <v>55</v>
      </c>
    </row>
    <row r="40" spans="1:4" s="88" customFormat="1" ht="31.5">
      <c r="A40" s="143">
        <v>36</v>
      </c>
      <c r="B40" s="85" t="s">
        <v>156</v>
      </c>
      <c r="C40" s="94">
        <v>180</v>
      </c>
      <c r="D40" s="94">
        <v>64</v>
      </c>
    </row>
    <row r="41" spans="1:4" ht="15.75">
      <c r="A41" s="143">
        <v>37</v>
      </c>
      <c r="B41" s="146" t="s">
        <v>221</v>
      </c>
      <c r="C41" s="147">
        <v>172</v>
      </c>
      <c r="D41" s="147">
        <v>45</v>
      </c>
    </row>
    <row r="42" spans="1:4" ht="15.75">
      <c r="A42" s="143">
        <v>38</v>
      </c>
      <c r="B42" s="148" t="s">
        <v>111</v>
      </c>
      <c r="C42" s="147">
        <v>166</v>
      </c>
      <c r="D42" s="147">
        <v>73</v>
      </c>
    </row>
    <row r="43" spans="1:4" ht="15.75">
      <c r="A43" s="143">
        <v>39</v>
      </c>
      <c r="B43" s="85" t="s">
        <v>174</v>
      </c>
      <c r="C43" s="147">
        <v>157</v>
      </c>
      <c r="D43" s="147">
        <v>34</v>
      </c>
    </row>
    <row r="44" spans="1:4" ht="15.75">
      <c r="A44" s="143">
        <v>40</v>
      </c>
      <c r="B44" s="85" t="s">
        <v>125</v>
      </c>
      <c r="C44" s="147">
        <v>155</v>
      </c>
      <c r="D44" s="147">
        <v>60</v>
      </c>
    </row>
    <row r="45" spans="1:4" ht="15.75">
      <c r="A45" s="143">
        <v>41</v>
      </c>
      <c r="B45" s="85" t="s">
        <v>283</v>
      </c>
      <c r="C45" s="147">
        <v>150</v>
      </c>
      <c r="D45" s="147">
        <v>56</v>
      </c>
    </row>
    <row r="46" spans="1:4" ht="31.5">
      <c r="A46" s="143">
        <v>42</v>
      </c>
      <c r="B46" s="85" t="s">
        <v>117</v>
      </c>
      <c r="C46" s="147">
        <v>146</v>
      </c>
      <c r="D46" s="147">
        <v>54</v>
      </c>
    </row>
    <row r="47" spans="1:4" ht="31.5">
      <c r="A47" s="143">
        <v>43</v>
      </c>
      <c r="B47" s="149" t="s">
        <v>123</v>
      </c>
      <c r="C47" s="147">
        <v>143</v>
      </c>
      <c r="D47" s="147">
        <v>59</v>
      </c>
    </row>
    <row r="48" spans="1:4" ht="15.75">
      <c r="A48" s="143">
        <v>44</v>
      </c>
      <c r="B48" s="149" t="s">
        <v>176</v>
      </c>
      <c r="C48" s="147">
        <v>140</v>
      </c>
      <c r="D48" s="147">
        <v>43</v>
      </c>
    </row>
    <row r="49" spans="1:4" ht="15.75">
      <c r="A49" s="143">
        <v>45</v>
      </c>
      <c r="B49" s="149" t="s">
        <v>149</v>
      </c>
      <c r="C49" s="147">
        <v>133</v>
      </c>
      <c r="D49" s="147">
        <v>46</v>
      </c>
    </row>
    <row r="50" spans="1:4" ht="15.75">
      <c r="A50" s="143">
        <v>46</v>
      </c>
      <c r="B50" s="149" t="s">
        <v>172</v>
      </c>
      <c r="C50" s="147">
        <v>133</v>
      </c>
      <c r="D50" s="147">
        <v>43</v>
      </c>
    </row>
    <row r="51" spans="1:4" ht="15.75">
      <c r="A51" s="143">
        <v>47</v>
      </c>
      <c r="B51" s="149" t="s">
        <v>246</v>
      </c>
      <c r="C51" s="147">
        <v>129</v>
      </c>
      <c r="D51" s="147">
        <v>40</v>
      </c>
    </row>
    <row r="52" spans="1:4" ht="15.75">
      <c r="A52" s="143">
        <v>48</v>
      </c>
      <c r="B52" s="149" t="s">
        <v>284</v>
      </c>
      <c r="C52" s="147">
        <v>129</v>
      </c>
      <c r="D52" s="147">
        <v>44</v>
      </c>
    </row>
    <row r="53" spans="1:4" ht="15.75">
      <c r="A53" s="143">
        <v>49</v>
      </c>
      <c r="B53" s="149" t="s">
        <v>142</v>
      </c>
      <c r="C53" s="147">
        <v>122</v>
      </c>
      <c r="D53" s="147">
        <v>43</v>
      </c>
    </row>
    <row r="54" spans="1:4" ht="15.75">
      <c r="A54" s="143">
        <v>50</v>
      </c>
      <c r="B54" s="148" t="s">
        <v>160</v>
      </c>
      <c r="C54" s="147">
        <v>122</v>
      </c>
      <c r="D54" s="147">
        <v>48</v>
      </c>
    </row>
  </sheetData>
  <sheetProtection/>
  <mergeCells count="3">
    <mergeCell ref="B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49"/>
  <sheetViews>
    <sheetView zoomScale="90" zoomScaleNormal="90" zoomScaleSheetLayoutView="90" zoomScalePageLayoutView="0" workbookViewId="0" topLeftCell="A64">
      <selection activeCell="K12" sqref="K12"/>
    </sheetView>
  </sheetViews>
  <sheetFormatPr defaultColWidth="8.00390625" defaultRowHeight="15.75"/>
  <cols>
    <col min="1" max="1" width="44.125" style="78" customWidth="1"/>
    <col min="2" max="2" width="16.25390625" style="103" customWidth="1"/>
    <col min="3" max="3" width="15.375" style="103" customWidth="1"/>
    <col min="4" max="4" width="8.00390625" style="78" customWidth="1"/>
    <col min="5" max="5" width="10.25390625" style="78" customWidth="1"/>
    <col min="6" max="6" width="9.125" style="78" customWidth="1"/>
    <col min="7" max="7" width="12.25390625" style="78" customWidth="1"/>
    <col min="8" max="16384" width="8.00390625" style="78" customWidth="1"/>
  </cols>
  <sheetData>
    <row r="1" spans="1:3" s="77" customFormat="1" ht="39" customHeight="1">
      <c r="A1" s="400" t="s">
        <v>361</v>
      </c>
      <c r="B1" s="400"/>
      <c r="C1" s="400"/>
    </row>
    <row r="2" spans="1:3" s="77" customFormat="1" ht="20.25">
      <c r="A2" s="407" t="s">
        <v>104</v>
      </c>
      <c r="B2" s="407"/>
      <c r="C2" s="407"/>
    </row>
    <row r="3" spans="1:3" ht="18.75">
      <c r="A3" s="403" t="s">
        <v>440</v>
      </c>
      <c r="B3" s="425"/>
      <c r="C3" s="319" t="s">
        <v>57</v>
      </c>
    </row>
    <row r="4" spans="1:3" s="150" customFormat="1" ht="35.25" customHeight="1">
      <c r="A4" s="245" t="s">
        <v>98</v>
      </c>
      <c r="B4" s="79" t="s">
        <v>452</v>
      </c>
      <c r="C4" s="80" t="s">
        <v>454</v>
      </c>
    </row>
    <row r="5" spans="1:6" ht="38.25" customHeight="1">
      <c r="A5" s="405" t="s">
        <v>106</v>
      </c>
      <c r="B5" s="405"/>
      <c r="C5" s="405"/>
      <c r="F5" s="151"/>
    </row>
    <row r="6" spans="1:6" ht="19.5" customHeight="1">
      <c r="A6" s="92" t="s">
        <v>107</v>
      </c>
      <c r="B6" s="152">
        <v>537</v>
      </c>
      <c r="C6" s="152">
        <v>180</v>
      </c>
      <c r="D6" s="154"/>
      <c r="F6" s="151"/>
    </row>
    <row r="7" spans="1:3" ht="19.5" customHeight="1">
      <c r="A7" s="95" t="s">
        <v>108</v>
      </c>
      <c r="B7" s="94">
        <v>377</v>
      </c>
      <c r="C7" s="94">
        <v>171</v>
      </c>
    </row>
    <row r="8" spans="1:4" ht="19.5" customHeight="1">
      <c r="A8" s="95" t="s">
        <v>110</v>
      </c>
      <c r="B8" s="94">
        <v>309</v>
      </c>
      <c r="C8" s="94">
        <v>88</v>
      </c>
      <c r="D8" s="154"/>
    </row>
    <row r="9" spans="1:3" ht="19.5" customHeight="1">
      <c r="A9" s="95" t="s">
        <v>242</v>
      </c>
      <c r="B9" s="94">
        <v>268</v>
      </c>
      <c r="C9" s="94">
        <v>103</v>
      </c>
    </row>
    <row r="10" spans="1:4" ht="19.5" customHeight="1">
      <c r="A10" s="95" t="s">
        <v>111</v>
      </c>
      <c r="B10" s="94">
        <v>166</v>
      </c>
      <c r="C10" s="94">
        <v>73</v>
      </c>
      <c r="D10" s="154"/>
    </row>
    <row r="11" spans="1:3" ht="19.5" customHeight="1">
      <c r="A11" s="95" t="s">
        <v>117</v>
      </c>
      <c r="B11" s="94">
        <v>146</v>
      </c>
      <c r="C11" s="94">
        <v>54</v>
      </c>
    </row>
    <row r="12" spans="1:4" ht="19.5" customHeight="1">
      <c r="A12" s="95" t="s">
        <v>246</v>
      </c>
      <c r="B12" s="94">
        <v>129</v>
      </c>
      <c r="C12" s="94">
        <v>40</v>
      </c>
      <c r="D12" s="154"/>
    </row>
    <row r="13" spans="1:3" ht="19.5" customHeight="1">
      <c r="A13" s="96" t="s">
        <v>116</v>
      </c>
      <c r="B13" s="94">
        <v>121</v>
      </c>
      <c r="C13" s="94">
        <v>43</v>
      </c>
    </row>
    <row r="14" spans="1:4" ht="19.5" customHeight="1">
      <c r="A14" s="96" t="s">
        <v>249</v>
      </c>
      <c r="B14" s="94">
        <v>103</v>
      </c>
      <c r="C14" s="94">
        <v>31</v>
      </c>
      <c r="D14" s="154"/>
    </row>
    <row r="15" spans="1:3" ht="17.25" customHeight="1">
      <c r="A15" s="96" t="s">
        <v>244</v>
      </c>
      <c r="B15" s="94">
        <v>102</v>
      </c>
      <c r="C15" s="94">
        <v>39</v>
      </c>
    </row>
    <row r="16" spans="1:4" ht="18.75" customHeight="1">
      <c r="A16" s="96" t="s">
        <v>247</v>
      </c>
      <c r="B16" s="94">
        <v>100</v>
      </c>
      <c r="C16" s="94">
        <v>37</v>
      </c>
      <c r="D16" s="154"/>
    </row>
    <row r="17" spans="1:3" ht="20.25" customHeight="1">
      <c r="A17" s="92" t="s">
        <v>113</v>
      </c>
      <c r="B17" s="94">
        <v>95</v>
      </c>
      <c r="C17" s="94">
        <v>31</v>
      </c>
    </row>
    <row r="18" spans="1:4" ht="20.25" customHeight="1">
      <c r="A18" s="95" t="s">
        <v>362</v>
      </c>
      <c r="B18" s="94">
        <v>87</v>
      </c>
      <c r="C18" s="94">
        <v>14</v>
      </c>
      <c r="D18" s="154"/>
    </row>
    <row r="19" spans="1:3" ht="20.25" customHeight="1">
      <c r="A19" s="95" t="s">
        <v>243</v>
      </c>
      <c r="B19" s="94">
        <v>82</v>
      </c>
      <c r="C19" s="94">
        <v>27</v>
      </c>
    </row>
    <row r="20" spans="1:4" ht="32.25" customHeight="1">
      <c r="A20" s="95" t="s">
        <v>245</v>
      </c>
      <c r="B20" s="94">
        <v>81</v>
      </c>
      <c r="C20" s="94">
        <v>31</v>
      </c>
      <c r="D20" s="154"/>
    </row>
    <row r="21" spans="1:3" ht="38.25" customHeight="1">
      <c r="A21" s="405" t="s">
        <v>60</v>
      </c>
      <c r="B21" s="405"/>
      <c r="C21" s="405"/>
    </row>
    <row r="22" spans="1:4" ht="31.5">
      <c r="A22" s="313" t="s">
        <v>121</v>
      </c>
      <c r="B22" s="312">
        <v>772</v>
      </c>
      <c r="C22" s="312">
        <v>398</v>
      </c>
      <c r="D22" s="154"/>
    </row>
    <row r="23" spans="1:3" ht="18" customHeight="1">
      <c r="A23" s="313" t="s">
        <v>124</v>
      </c>
      <c r="B23" s="312">
        <v>367</v>
      </c>
      <c r="C23" s="312">
        <v>118</v>
      </c>
    </row>
    <row r="24" spans="1:4" ht="18" customHeight="1">
      <c r="A24" s="313" t="s">
        <v>125</v>
      </c>
      <c r="B24" s="312">
        <v>155</v>
      </c>
      <c r="C24" s="312">
        <v>60</v>
      </c>
      <c r="D24" s="154"/>
    </row>
    <row r="25" spans="1:3" ht="18" customHeight="1">
      <c r="A25" s="313" t="s">
        <v>123</v>
      </c>
      <c r="B25" s="312">
        <v>143</v>
      </c>
      <c r="C25" s="312">
        <v>59</v>
      </c>
    </row>
    <row r="26" spans="1:4" ht="18" customHeight="1">
      <c r="A26" s="313" t="s">
        <v>254</v>
      </c>
      <c r="B26" s="312">
        <v>101</v>
      </c>
      <c r="C26" s="312">
        <v>38</v>
      </c>
      <c r="D26" s="154"/>
    </row>
    <row r="27" spans="1:3" ht="18" customHeight="1">
      <c r="A27" s="313" t="s">
        <v>131</v>
      </c>
      <c r="B27" s="312">
        <v>98</v>
      </c>
      <c r="C27" s="312">
        <v>38</v>
      </c>
    </row>
    <row r="28" spans="1:4" ht="18" customHeight="1">
      <c r="A28" s="313" t="s">
        <v>250</v>
      </c>
      <c r="B28" s="312">
        <v>96</v>
      </c>
      <c r="C28" s="312">
        <v>30</v>
      </c>
      <c r="D28" s="154"/>
    </row>
    <row r="29" spans="1:3" ht="18" customHeight="1">
      <c r="A29" s="313" t="s">
        <v>252</v>
      </c>
      <c r="B29" s="312">
        <v>95</v>
      </c>
      <c r="C29" s="312">
        <v>44</v>
      </c>
    </row>
    <row r="30" spans="1:4" ht="18" customHeight="1">
      <c r="A30" s="313" t="s">
        <v>133</v>
      </c>
      <c r="B30" s="312">
        <v>85</v>
      </c>
      <c r="C30" s="312">
        <v>24</v>
      </c>
      <c r="D30" s="154"/>
    </row>
    <row r="31" spans="1:3" ht="18" customHeight="1">
      <c r="A31" s="313" t="s">
        <v>257</v>
      </c>
      <c r="B31" s="312">
        <v>83</v>
      </c>
      <c r="C31" s="312">
        <v>33</v>
      </c>
    </row>
    <row r="32" spans="1:4" ht="18" customHeight="1">
      <c r="A32" s="313" t="s">
        <v>253</v>
      </c>
      <c r="B32" s="312">
        <v>76</v>
      </c>
      <c r="C32" s="312">
        <v>27</v>
      </c>
      <c r="D32" s="154"/>
    </row>
    <row r="33" spans="1:3" ht="18" customHeight="1">
      <c r="A33" s="313" t="s">
        <v>251</v>
      </c>
      <c r="B33" s="312">
        <v>75</v>
      </c>
      <c r="C33" s="312">
        <v>39</v>
      </c>
    </row>
    <row r="34" spans="1:4" ht="15.75">
      <c r="A34" s="313" t="s">
        <v>120</v>
      </c>
      <c r="B34" s="312">
        <v>74</v>
      </c>
      <c r="C34" s="312">
        <v>18</v>
      </c>
      <c r="D34" s="154"/>
    </row>
    <row r="35" spans="1:3" ht="19.5" customHeight="1">
      <c r="A35" s="313" t="s">
        <v>128</v>
      </c>
      <c r="B35" s="312">
        <v>56</v>
      </c>
      <c r="C35" s="312">
        <v>20</v>
      </c>
    </row>
    <row r="36" spans="1:4" ht="19.5" customHeight="1">
      <c r="A36" s="313" t="s">
        <v>384</v>
      </c>
      <c r="B36" s="312">
        <v>53</v>
      </c>
      <c r="C36" s="312">
        <v>12</v>
      </c>
      <c r="D36" s="154"/>
    </row>
    <row r="37" spans="1:3" ht="38.25" customHeight="1">
      <c r="A37" s="405" t="s">
        <v>61</v>
      </c>
      <c r="B37" s="405"/>
      <c r="C37" s="405"/>
    </row>
    <row r="38" spans="1:4" ht="21.75" customHeight="1">
      <c r="A38" s="314" t="s">
        <v>135</v>
      </c>
      <c r="B38" s="312">
        <v>1297</v>
      </c>
      <c r="C38" s="312">
        <v>474</v>
      </c>
      <c r="D38" s="154"/>
    </row>
    <row r="39" spans="1:3" ht="21.75" customHeight="1">
      <c r="A39" s="314" t="s">
        <v>139</v>
      </c>
      <c r="B39" s="312">
        <v>508</v>
      </c>
      <c r="C39" s="312">
        <v>195</v>
      </c>
    </row>
    <row r="40" spans="1:4" ht="21.75" customHeight="1">
      <c r="A40" s="314" t="s">
        <v>136</v>
      </c>
      <c r="B40" s="312">
        <v>341</v>
      </c>
      <c r="C40" s="312">
        <v>100</v>
      </c>
      <c r="D40" s="154"/>
    </row>
    <row r="41" spans="1:3" ht="21.75" customHeight="1">
      <c r="A41" s="314" t="s">
        <v>258</v>
      </c>
      <c r="B41" s="312">
        <v>240</v>
      </c>
      <c r="C41" s="312">
        <v>91</v>
      </c>
    </row>
    <row r="42" spans="1:4" ht="21.75" customHeight="1">
      <c r="A42" s="314" t="s">
        <v>142</v>
      </c>
      <c r="B42" s="312">
        <v>122</v>
      </c>
      <c r="C42" s="312">
        <v>43</v>
      </c>
      <c r="D42" s="154"/>
    </row>
    <row r="43" spans="1:3" ht="21.75" customHeight="1">
      <c r="A43" s="314" t="s">
        <v>137</v>
      </c>
      <c r="B43" s="312">
        <v>118</v>
      </c>
      <c r="C43" s="312">
        <v>38</v>
      </c>
    </row>
    <row r="44" spans="1:4" ht="21.75" customHeight="1">
      <c r="A44" s="314" t="s">
        <v>260</v>
      </c>
      <c r="B44" s="312">
        <v>116</v>
      </c>
      <c r="C44" s="312">
        <v>47</v>
      </c>
      <c r="D44" s="154"/>
    </row>
    <row r="45" spans="1:3" ht="21.75" customHeight="1">
      <c r="A45" s="314" t="s">
        <v>134</v>
      </c>
      <c r="B45" s="312">
        <v>106</v>
      </c>
      <c r="C45" s="312">
        <v>39</v>
      </c>
    </row>
    <row r="46" spans="1:4" ht="21.75" customHeight="1">
      <c r="A46" s="314" t="s">
        <v>265</v>
      </c>
      <c r="B46" s="312">
        <v>83</v>
      </c>
      <c r="C46" s="312">
        <v>36</v>
      </c>
      <c r="D46" s="154"/>
    </row>
    <row r="47" spans="1:3" ht="21.75" customHeight="1">
      <c r="A47" s="314" t="s">
        <v>264</v>
      </c>
      <c r="B47" s="312">
        <v>82</v>
      </c>
      <c r="C47" s="312">
        <v>26</v>
      </c>
    </row>
    <row r="48" spans="1:4" ht="21.75" customHeight="1">
      <c r="A48" s="314" t="s">
        <v>363</v>
      </c>
      <c r="B48" s="312">
        <v>77</v>
      </c>
      <c r="C48" s="312">
        <v>16</v>
      </c>
      <c r="D48" s="154"/>
    </row>
    <row r="49" spans="1:3" ht="21.75" customHeight="1">
      <c r="A49" s="314" t="s">
        <v>259</v>
      </c>
      <c r="B49" s="312">
        <v>75</v>
      </c>
      <c r="C49" s="312">
        <v>22</v>
      </c>
    </row>
    <row r="50" spans="1:4" ht="21.75" customHeight="1">
      <c r="A50" s="314" t="s">
        <v>263</v>
      </c>
      <c r="B50" s="312">
        <v>70</v>
      </c>
      <c r="C50" s="312">
        <v>20</v>
      </c>
      <c r="D50" s="154"/>
    </row>
    <row r="51" spans="1:3" ht="21.75" customHeight="1">
      <c r="A51" s="314" t="s">
        <v>143</v>
      </c>
      <c r="B51" s="312">
        <v>67</v>
      </c>
      <c r="C51" s="312">
        <v>29</v>
      </c>
    </row>
    <row r="52" spans="1:4" ht="21.75" customHeight="1">
      <c r="A52" s="314" t="s">
        <v>346</v>
      </c>
      <c r="B52" s="312">
        <v>66</v>
      </c>
      <c r="C52" s="312">
        <v>26</v>
      </c>
      <c r="D52" s="154"/>
    </row>
    <row r="53" spans="1:3" ht="38.25" customHeight="1">
      <c r="A53" s="405" t="s">
        <v>62</v>
      </c>
      <c r="B53" s="405"/>
      <c r="C53" s="405"/>
    </row>
    <row r="54" spans="1:4" ht="21.75" customHeight="1">
      <c r="A54" s="313" t="s">
        <v>150</v>
      </c>
      <c r="B54" s="315">
        <v>481</v>
      </c>
      <c r="C54" s="315">
        <v>161</v>
      </c>
      <c r="D54" s="154"/>
    </row>
    <row r="55" spans="1:3" ht="21.75" customHeight="1">
      <c r="A55" s="313" t="s">
        <v>148</v>
      </c>
      <c r="B55" s="312">
        <v>422</v>
      </c>
      <c r="C55" s="312">
        <v>120</v>
      </c>
    </row>
    <row r="56" spans="1:4" ht="21.75" customHeight="1">
      <c r="A56" s="313" t="s">
        <v>155</v>
      </c>
      <c r="B56" s="312">
        <v>257</v>
      </c>
      <c r="C56" s="312">
        <v>81</v>
      </c>
      <c r="D56" s="154"/>
    </row>
    <row r="57" spans="1:3" ht="21.75" customHeight="1">
      <c r="A57" s="313" t="s">
        <v>152</v>
      </c>
      <c r="B57" s="316">
        <v>220</v>
      </c>
      <c r="C57" s="316">
        <v>77</v>
      </c>
    </row>
    <row r="58" spans="1:4" ht="21.75" customHeight="1">
      <c r="A58" s="313" t="s">
        <v>153</v>
      </c>
      <c r="B58" s="312">
        <v>207</v>
      </c>
      <c r="C58" s="312">
        <v>78</v>
      </c>
      <c r="D58" s="154"/>
    </row>
    <row r="59" spans="1:3" ht="21.75" customHeight="1">
      <c r="A59" s="313" t="s">
        <v>151</v>
      </c>
      <c r="B59" s="312">
        <v>201</v>
      </c>
      <c r="C59" s="312">
        <v>97</v>
      </c>
    </row>
    <row r="60" spans="1:4" ht="21.75" customHeight="1">
      <c r="A60" s="313" t="s">
        <v>156</v>
      </c>
      <c r="B60" s="312">
        <v>180</v>
      </c>
      <c r="C60" s="312">
        <v>64</v>
      </c>
      <c r="D60" s="154"/>
    </row>
    <row r="61" spans="1:3" ht="24.75" customHeight="1">
      <c r="A61" s="313" t="s">
        <v>149</v>
      </c>
      <c r="B61" s="312">
        <v>133</v>
      </c>
      <c r="C61" s="312">
        <v>46</v>
      </c>
    </row>
    <row r="62" spans="1:4" ht="21.75" customHeight="1">
      <c r="A62" s="313" t="s">
        <v>160</v>
      </c>
      <c r="B62" s="312">
        <v>122</v>
      </c>
      <c r="C62" s="312">
        <v>48</v>
      </c>
      <c r="D62" s="154"/>
    </row>
    <row r="63" spans="1:3" ht="21.75" customHeight="1">
      <c r="A63" s="313" t="s">
        <v>154</v>
      </c>
      <c r="B63" s="312">
        <v>97</v>
      </c>
      <c r="C63" s="312">
        <v>38</v>
      </c>
    </row>
    <row r="64" spans="1:4" ht="21.75" customHeight="1">
      <c r="A64" s="313" t="s">
        <v>157</v>
      </c>
      <c r="B64" s="312">
        <v>96</v>
      </c>
      <c r="C64" s="312">
        <v>32</v>
      </c>
      <c r="D64" s="154"/>
    </row>
    <row r="65" spans="1:3" ht="21.75" customHeight="1">
      <c r="A65" s="313" t="s">
        <v>266</v>
      </c>
      <c r="B65" s="312">
        <v>93</v>
      </c>
      <c r="C65" s="312">
        <v>30</v>
      </c>
    </row>
    <row r="66" spans="1:4" ht="21.75" customHeight="1">
      <c r="A66" s="313" t="s">
        <v>158</v>
      </c>
      <c r="B66" s="312">
        <v>90</v>
      </c>
      <c r="C66" s="312">
        <v>20</v>
      </c>
      <c r="D66" s="154"/>
    </row>
    <row r="67" spans="1:3" ht="21.75" customHeight="1">
      <c r="A67" s="313" t="s">
        <v>562</v>
      </c>
      <c r="B67" s="312">
        <v>60</v>
      </c>
      <c r="C67" s="312">
        <v>33</v>
      </c>
    </row>
    <row r="68" spans="1:4" ht="21.75" customHeight="1">
      <c r="A68" s="313" t="s">
        <v>268</v>
      </c>
      <c r="B68" s="312">
        <v>58</v>
      </c>
      <c r="C68" s="312">
        <v>22</v>
      </c>
      <c r="D68" s="154"/>
    </row>
    <row r="69" spans="1:3" ht="38.25" customHeight="1">
      <c r="A69" s="405" t="s">
        <v>63</v>
      </c>
      <c r="B69" s="405"/>
      <c r="C69" s="405"/>
    </row>
    <row r="70" spans="1:4" ht="18.75" customHeight="1">
      <c r="A70" s="313" t="s">
        <v>162</v>
      </c>
      <c r="B70" s="312">
        <v>2560</v>
      </c>
      <c r="C70" s="312">
        <v>991</v>
      </c>
      <c r="D70" s="154"/>
    </row>
    <row r="71" spans="1:3" ht="18.75" customHeight="1">
      <c r="A71" s="313" t="s">
        <v>164</v>
      </c>
      <c r="B71" s="312">
        <v>1726</v>
      </c>
      <c r="C71" s="312">
        <v>564</v>
      </c>
    </row>
    <row r="72" spans="1:4" ht="18.75" customHeight="1">
      <c r="A72" s="313" t="s">
        <v>169</v>
      </c>
      <c r="B72" s="312">
        <v>973</v>
      </c>
      <c r="C72" s="312">
        <v>292</v>
      </c>
      <c r="D72" s="154"/>
    </row>
    <row r="73" spans="1:3" ht="18.75" customHeight="1">
      <c r="A73" s="313" t="s">
        <v>166</v>
      </c>
      <c r="B73" s="312">
        <v>900</v>
      </c>
      <c r="C73" s="312">
        <v>248</v>
      </c>
    </row>
    <row r="74" spans="1:4" ht="18.75" customHeight="1">
      <c r="A74" s="313" t="s">
        <v>163</v>
      </c>
      <c r="B74" s="312">
        <v>413</v>
      </c>
      <c r="C74" s="312">
        <v>145</v>
      </c>
      <c r="D74" s="154"/>
    </row>
    <row r="75" spans="1:3" ht="63">
      <c r="A75" s="313" t="s">
        <v>171</v>
      </c>
      <c r="B75" s="312">
        <v>365</v>
      </c>
      <c r="C75" s="312">
        <v>123</v>
      </c>
    </row>
    <row r="76" spans="1:4" ht="18.75" customHeight="1">
      <c r="A76" s="313" t="s">
        <v>165</v>
      </c>
      <c r="B76" s="312">
        <v>320</v>
      </c>
      <c r="C76" s="312">
        <v>136</v>
      </c>
      <c r="D76" s="154"/>
    </row>
    <row r="77" spans="1:3" ht="18.75" customHeight="1">
      <c r="A77" s="313" t="s">
        <v>173</v>
      </c>
      <c r="B77" s="312">
        <v>209</v>
      </c>
      <c r="C77" s="312">
        <v>75</v>
      </c>
    </row>
    <row r="78" spans="1:4" ht="15.75">
      <c r="A78" s="313" t="s">
        <v>170</v>
      </c>
      <c r="B78" s="312">
        <v>190</v>
      </c>
      <c r="C78" s="312">
        <v>55</v>
      </c>
      <c r="D78" s="154"/>
    </row>
    <row r="79" spans="1:3" ht="19.5" customHeight="1">
      <c r="A79" s="313" t="s">
        <v>174</v>
      </c>
      <c r="B79" s="312">
        <v>157</v>
      </c>
      <c r="C79" s="312">
        <v>34</v>
      </c>
    </row>
    <row r="80" spans="1:4" ht="19.5" customHeight="1">
      <c r="A80" s="313" t="s">
        <v>176</v>
      </c>
      <c r="B80" s="312">
        <v>140</v>
      </c>
      <c r="C80" s="312">
        <v>43</v>
      </c>
      <c r="D80" s="154"/>
    </row>
    <row r="81" spans="1:3" ht="19.5" customHeight="1">
      <c r="A81" s="313" t="s">
        <v>172</v>
      </c>
      <c r="B81" s="312">
        <v>133</v>
      </c>
      <c r="C81" s="312">
        <v>43</v>
      </c>
    </row>
    <row r="82" spans="1:4" ht="19.5" customHeight="1">
      <c r="A82" s="313" t="s">
        <v>422</v>
      </c>
      <c r="B82" s="312">
        <v>101</v>
      </c>
      <c r="C82" s="312">
        <v>35</v>
      </c>
      <c r="D82" s="154"/>
    </row>
    <row r="83" spans="1:3" ht="19.5" customHeight="1">
      <c r="A83" s="313" t="s">
        <v>175</v>
      </c>
      <c r="B83" s="312">
        <v>91</v>
      </c>
      <c r="C83" s="312">
        <v>27</v>
      </c>
    </row>
    <row r="84" spans="1:4" ht="19.5" customHeight="1">
      <c r="A84" s="313" t="s">
        <v>177</v>
      </c>
      <c r="B84" s="312">
        <v>66</v>
      </c>
      <c r="C84" s="312">
        <v>18</v>
      </c>
      <c r="D84" s="154"/>
    </row>
    <row r="85" spans="1:3" ht="38.25" customHeight="1">
      <c r="A85" s="405" t="s">
        <v>364</v>
      </c>
      <c r="B85" s="405"/>
      <c r="C85" s="405"/>
    </row>
    <row r="86" spans="1:4" ht="37.5" customHeight="1">
      <c r="A86" s="313" t="s">
        <v>181</v>
      </c>
      <c r="B86" s="312">
        <v>559</v>
      </c>
      <c r="C86" s="312">
        <v>133</v>
      </c>
      <c r="D86" s="154"/>
    </row>
    <row r="87" spans="1:3" ht="24" customHeight="1">
      <c r="A87" s="313" t="s">
        <v>183</v>
      </c>
      <c r="B87" s="312">
        <v>496</v>
      </c>
      <c r="C87" s="312">
        <v>202</v>
      </c>
    </row>
    <row r="88" spans="1:4" ht="20.25" customHeight="1">
      <c r="A88" s="313" t="s">
        <v>270</v>
      </c>
      <c r="B88" s="312">
        <v>393</v>
      </c>
      <c r="C88" s="312">
        <v>178</v>
      </c>
      <c r="D88" s="154"/>
    </row>
    <row r="89" spans="1:3" ht="20.25" customHeight="1">
      <c r="A89" s="313" t="s">
        <v>271</v>
      </c>
      <c r="B89" s="312">
        <v>279</v>
      </c>
      <c r="C89" s="312">
        <v>114</v>
      </c>
    </row>
    <row r="90" spans="1:4" ht="26.25" customHeight="1">
      <c r="A90" s="313" t="s">
        <v>184</v>
      </c>
      <c r="B90" s="312">
        <v>109</v>
      </c>
      <c r="C90" s="312">
        <v>45</v>
      </c>
      <c r="D90" s="154"/>
    </row>
    <row r="91" spans="1:3" ht="20.25" customHeight="1">
      <c r="A91" s="313" t="s">
        <v>182</v>
      </c>
      <c r="B91" s="312">
        <v>86</v>
      </c>
      <c r="C91" s="312">
        <v>34</v>
      </c>
    </row>
    <row r="92" spans="1:4" ht="20.25" customHeight="1">
      <c r="A92" s="313" t="s">
        <v>180</v>
      </c>
      <c r="B92" s="312">
        <v>82</v>
      </c>
      <c r="C92" s="312">
        <v>37</v>
      </c>
      <c r="D92" s="154"/>
    </row>
    <row r="93" spans="1:3" ht="20.25" customHeight="1">
      <c r="A93" s="313" t="s">
        <v>185</v>
      </c>
      <c r="B93" s="312">
        <v>58</v>
      </c>
      <c r="C93" s="312">
        <v>16</v>
      </c>
    </row>
    <row r="94" spans="1:4" ht="20.25" customHeight="1">
      <c r="A94" s="313" t="s">
        <v>179</v>
      </c>
      <c r="B94" s="312">
        <v>57</v>
      </c>
      <c r="C94" s="312">
        <v>18</v>
      </c>
      <c r="D94" s="154"/>
    </row>
    <row r="95" spans="1:3" ht="20.25" customHeight="1">
      <c r="A95" s="313" t="s">
        <v>274</v>
      </c>
      <c r="B95" s="312">
        <v>39</v>
      </c>
      <c r="C95" s="312">
        <v>21</v>
      </c>
    </row>
    <row r="96" spans="1:4" ht="20.25" customHeight="1">
      <c r="A96" s="313" t="s">
        <v>273</v>
      </c>
      <c r="B96" s="312">
        <v>34</v>
      </c>
      <c r="C96" s="312">
        <v>13</v>
      </c>
      <c r="D96" s="154"/>
    </row>
    <row r="97" spans="1:3" ht="19.5" customHeight="1">
      <c r="A97" s="313" t="s">
        <v>277</v>
      </c>
      <c r="B97" s="312">
        <v>18</v>
      </c>
      <c r="C97" s="312">
        <v>5</v>
      </c>
    </row>
    <row r="98" spans="1:4" ht="20.25" customHeight="1">
      <c r="A98" s="313" t="s">
        <v>423</v>
      </c>
      <c r="B98" s="312">
        <v>16</v>
      </c>
      <c r="C98" s="312">
        <v>5</v>
      </c>
      <c r="D98" s="154"/>
    </row>
    <row r="99" spans="1:3" ht="18.75" customHeight="1">
      <c r="A99" s="313" t="s">
        <v>424</v>
      </c>
      <c r="B99" s="312">
        <v>12</v>
      </c>
      <c r="C99" s="312">
        <v>4</v>
      </c>
    </row>
    <row r="100" spans="1:4" ht="18.75" customHeight="1">
      <c r="A100" s="313" t="s">
        <v>559</v>
      </c>
      <c r="B100" s="312">
        <v>11</v>
      </c>
      <c r="C100" s="312">
        <v>2</v>
      </c>
      <c r="D100" s="154"/>
    </row>
    <row r="101" spans="1:3" ht="38.25" customHeight="1">
      <c r="A101" s="405" t="s">
        <v>65</v>
      </c>
      <c r="B101" s="405"/>
      <c r="C101" s="405"/>
    </row>
    <row r="102" spans="1:4" ht="21" customHeight="1">
      <c r="A102" s="313" t="s">
        <v>195</v>
      </c>
      <c r="B102" s="312">
        <v>918</v>
      </c>
      <c r="C102" s="312">
        <v>390</v>
      </c>
      <c r="D102" s="154"/>
    </row>
    <row r="103" spans="1:3" ht="21" customHeight="1">
      <c r="A103" s="313" t="s">
        <v>197</v>
      </c>
      <c r="B103" s="312">
        <v>508</v>
      </c>
      <c r="C103" s="312">
        <v>137</v>
      </c>
    </row>
    <row r="104" spans="1:4" ht="21" customHeight="1">
      <c r="A104" s="317" t="s">
        <v>278</v>
      </c>
      <c r="B104" s="312">
        <v>114</v>
      </c>
      <c r="C104" s="312">
        <v>26</v>
      </c>
      <c r="D104" s="154"/>
    </row>
    <row r="105" spans="1:3" ht="21" customHeight="1">
      <c r="A105" s="313" t="s">
        <v>280</v>
      </c>
      <c r="B105" s="312">
        <v>83</v>
      </c>
      <c r="C105" s="312">
        <v>30</v>
      </c>
    </row>
    <row r="106" spans="1:4" ht="21" customHeight="1">
      <c r="A106" s="313" t="s">
        <v>196</v>
      </c>
      <c r="B106" s="312">
        <v>80</v>
      </c>
      <c r="C106" s="312">
        <v>27</v>
      </c>
      <c r="D106" s="154"/>
    </row>
    <row r="107" spans="1:3" ht="21" customHeight="1">
      <c r="A107" s="313" t="s">
        <v>367</v>
      </c>
      <c r="B107" s="312">
        <v>61</v>
      </c>
      <c r="C107" s="312">
        <v>21</v>
      </c>
    </row>
    <row r="108" spans="1:4" ht="21" customHeight="1">
      <c r="A108" s="313" t="s">
        <v>426</v>
      </c>
      <c r="B108" s="312">
        <v>49</v>
      </c>
      <c r="C108" s="312">
        <v>19</v>
      </c>
      <c r="D108" s="154"/>
    </row>
    <row r="109" spans="1:3" ht="21" customHeight="1">
      <c r="A109" s="313" t="s">
        <v>366</v>
      </c>
      <c r="B109" s="312">
        <v>42</v>
      </c>
      <c r="C109" s="312">
        <v>9</v>
      </c>
    </row>
    <row r="110" spans="1:4" ht="21" customHeight="1">
      <c r="A110" s="313" t="s">
        <v>425</v>
      </c>
      <c r="B110" s="312">
        <v>38</v>
      </c>
      <c r="C110" s="312">
        <v>7</v>
      </c>
      <c r="D110" s="154"/>
    </row>
    <row r="111" spans="1:3" ht="21" customHeight="1">
      <c r="A111" s="313" t="s">
        <v>368</v>
      </c>
      <c r="B111" s="312">
        <v>36</v>
      </c>
      <c r="C111" s="312">
        <v>17</v>
      </c>
    </row>
    <row r="112" spans="1:4" ht="21" customHeight="1">
      <c r="A112" s="313" t="s">
        <v>365</v>
      </c>
      <c r="B112" s="312">
        <v>34</v>
      </c>
      <c r="C112" s="312">
        <v>8</v>
      </c>
      <c r="D112" s="154"/>
    </row>
    <row r="113" spans="1:3" ht="21" customHeight="1">
      <c r="A113" s="313" t="s">
        <v>199</v>
      </c>
      <c r="B113" s="312">
        <v>33</v>
      </c>
      <c r="C113" s="312">
        <v>5</v>
      </c>
    </row>
    <row r="114" spans="1:4" ht="21" customHeight="1">
      <c r="A114" s="313" t="s">
        <v>282</v>
      </c>
      <c r="B114" s="312">
        <v>28</v>
      </c>
      <c r="C114" s="312">
        <v>11</v>
      </c>
      <c r="D114" s="154"/>
    </row>
    <row r="115" spans="1:3" ht="21" customHeight="1">
      <c r="A115" s="313" t="s">
        <v>566</v>
      </c>
      <c r="B115" s="312">
        <v>26</v>
      </c>
      <c r="C115" s="312">
        <v>10</v>
      </c>
    </row>
    <row r="116" spans="1:4" ht="21.75" customHeight="1">
      <c r="A116" s="313" t="s">
        <v>567</v>
      </c>
      <c r="B116" s="312">
        <v>26</v>
      </c>
      <c r="C116" s="312">
        <v>14</v>
      </c>
      <c r="D116" s="154"/>
    </row>
    <row r="117" spans="1:3" ht="63.75" customHeight="1">
      <c r="A117" s="405" t="s">
        <v>66</v>
      </c>
      <c r="B117" s="405"/>
      <c r="C117" s="405"/>
    </row>
    <row r="118" spans="1:4" ht="21" customHeight="1">
      <c r="A118" s="313" t="s">
        <v>207</v>
      </c>
      <c r="B118" s="312">
        <v>504</v>
      </c>
      <c r="C118" s="312">
        <v>407</v>
      </c>
      <c r="D118" s="154"/>
    </row>
    <row r="119" spans="1:3" ht="21" customHeight="1">
      <c r="A119" s="313" t="s">
        <v>283</v>
      </c>
      <c r="B119" s="312">
        <v>150</v>
      </c>
      <c r="C119" s="312">
        <v>56</v>
      </c>
    </row>
    <row r="120" spans="1:4" ht="21" customHeight="1">
      <c r="A120" s="313" t="s">
        <v>284</v>
      </c>
      <c r="B120" s="312">
        <v>129</v>
      </c>
      <c r="C120" s="312">
        <v>44</v>
      </c>
      <c r="D120" s="154"/>
    </row>
    <row r="121" spans="1:3" ht="21" customHeight="1">
      <c r="A121" s="313" t="s">
        <v>286</v>
      </c>
      <c r="B121" s="312">
        <v>103</v>
      </c>
      <c r="C121" s="312">
        <v>44</v>
      </c>
    </row>
    <row r="122" spans="1:4" ht="21" customHeight="1">
      <c r="A122" s="313" t="s">
        <v>288</v>
      </c>
      <c r="B122" s="312">
        <v>75</v>
      </c>
      <c r="C122" s="312">
        <v>17</v>
      </c>
      <c r="D122" s="154"/>
    </row>
    <row r="123" spans="1:3" ht="15.75">
      <c r="A123" s="313" t="s">
        <v>213</v>
      </c>
      <c r="B123" s="312">
        <v>74</v>
      </c>
      <c r="C123" s="312">
        <v>25</v>
      </c>
    </row>
    <row r="124" spans="1:4" ht="21.75" customHeight="1">
      <c r="A124" s="313" t="s">
        <v>369</v>
      </c>
      <c r="B124" s="312">
        <v>71</v>
      </c>
      <c r="C124" s="312">
        <v>24</v>
      </c>
      <c r="D124" s="154"/>
    </row>
    <row r="125" spans="1:3" ht="21.75" customHeight="1">
      <c r="A125" s="313" t="s">
        <v>428</v>
      </c>
      <c r="B125" s="312">
        <v>68</v>
      </c>
      <c r="C125" s="312">
        <v>44</v>
      </c>
    </row>
    <row r="126" spans="1:4" ht="15.75">
      <c r="A126" s="313" t="s">
        <v>211</v>
      </c>
      <c r="B126" s="312">
        <v>45</v>
      </c>
      <c r="C126" s="312">
        <v>38</v>
      </c>
      <c r="D126" s="154"/>
    </row>
    <row r="127" spans="1:3" ht="20.25" customHeight="1">
      <c r="A127" s="313" t="s">
        <v>529</v>
      </c>
      <c r="B127" s="312">
        <v>44</v>
      </c>
      <c r="C127" s="312">
        <v>27</v>
      </c>
    </row>
    <row r="128" spans="1:4" ht="20.25" customHeight="1">
      <c r="A128" s="313" t="s">
        <v>285</v>
      </c>
      <c r="B128" s="312">
        <v>36</v>
      </c>
      <c r="C128" s="312">
        <v>18</v>
      </c>
      <c r="D128" s="154"/>
    </row>
    <row r="129" spans="1:3" ht="20.25" customHeight="1">
      <c r="A129" s="313" t="s">
        <v>209</v>
      </c>
      <c r="B129" s="312">
        <v>34</v>
      </c>
      <c r="C129" s="312">
        <v>11</v>
      </c>
    </row>
    <row r="130" spans="1:4" ht="20.25" customHeight="1">
      <c r="A130" s="313" t="s">
        <v>370</v>
      </c>
      <c r="B130" s="312">
        <v>32</v>
      </c>
      <c r="C130" s="312">
        <v>6</v>
      </c>
      <c r="D130" s="154"/>
    </row>
    <row r="131" spans="1:3" ht="20.25" customHeight="1">
      <c r="A131" s="313" t="s">
        <v>427</v>
      </c>
      <c r="B131" s="312">
        <v>31</v>
      </c>
      <c r="C131" s="312">
        <v>10</v>
      </c>
    </row>
    <row r="132" spans="1:4" ht="15.75">
      <c r="A132" s="313" t="s">
        <v>568</v>
      </c>
      <c r="B132" s="312">
        <v>30</v>
      </c>
      <c r="C132" s="312">
        <v>15</v>
      </c>
      <c r="D132" s="154"/>
    </row>
    <row r="133" spans="1:3" ht="38.25" customHeight="1">
      <c r="A133" s="405" t="s">
        <v>215</v>
      </c>
      <c r="B133" s="405"/>
      <c r="C133" s="405"/>
    </row>
    <row r="134" spans="1:4" ht="21" customHeight="1">
      <c r="A134" s="313" t="s">
        <v>217</v>
      </c>
      <c r="B134" s="312">
        <v>475</v>
      </c>
      <c r="C134" s="312">
        <v>142</v>
      </c>
      <c r="D134" s="154"/>
    </row>
    <row r="135" spans="1:3" ht="21" customHeight="1">
      <c r="A135" s="313" t="s">
        <v>222</v>
      </c>
      <c r="B135" s="312">
        <v>254</v>
      </c>
      <c r="C135" s="312">
        <v>91</v>
      </c>
    </row>
    <row r="136" spans="1:4" ht="21" customHeight="1">
      <c r="A136" s="313" t="s">
        <v>216</v>
      </c>
      <c r="B136" s="312">
        <v>225</v>
      </c>
      <c r="C136" s="312">
        <v>41</v>
      </c>
      <c r="D136" s="154"/>
    </row>
    <row r="137" spans="1:3" ht="21" customHeight="1">
      <c r="A137" s="313" t="s">
        <v>221</v>
      </c>
      <c r="B137" s="312">
        <v>172</v>
      </c>
      <c r="C137" s="312">
        <v>45</v>
      </c>
    </row>
    <row r="138" spans="1:4" ht="21" customHeight="1">
      <c r="A138" s="317" t="s">
        <v>219</v>
      </c>
      <c r="B138" s="312">
        <v>112</v>
      </c>
      <c r="C138" s="312">
        <v>40</v>
      </c>
      <c r="D138" s="154"/>
    </row>
    <row r="139" spans="1:3" ht="21" customHeight="1">
      <c r="A139" s="313" t="s">
        <v>290</v>
      </c>
      <c r="B139" s="312">
        <v>87</v>
      </c>
      <c r="C139" s="312">
        <v>17</v>
      </c>
    </row>
    <row r="140" spans="1:4" ht="21" customHeight="1">
      <c r="A140" s="313" t="s">
        <v>225</v>
      </c>
      <c r="B140" s="312">
        <v>72</v>
      </c>
      <c r="C140" s="312">
        <v>24</v>
      </c>
      <c r="D140" s="154"/>
    </row>
    <row r="141" spans="1:3" ht="21" customHeight="1">
      <c r="A141" s="313" t="s">
        <v>218</v>
      </c>
      <c r="B141" s="312">
        <v>69</v>
      </c>
      <c r="C141" s="312">
        <v>29</v>
      </c>
    </row>
    <row r="142" spans="1:4" ht="21" customHeight="1">
      <c r="A142" s="313" t="s">
        <v>223</v>
      </c>
      <c r="B142" s="312">
        <v>47</v>
      </c>
      <c r="C142" s="312">
        <v>14</v>
      </c>
      <c r="D142" s="154"/>
    </row>
    <row r="143" spans="1:3" ht="21" customHeight="1">
      <c r="A143" s="313" t="s">
        <v>228</v>
      </c>
      <c r="B143" s="312">
        <v>45</v>
      </c>
      <c r="C143" s="312">
        <v>9</v>
      </c>
    </row>
    <row r="144" spans="1:4" ht="15.75">
      <c r="A144" s="313" t="s">
        <v>293</v>
      </c>
      <c r="B144" s="312">
        <v>38</v>
      </c>
      <c r="C144" s="312">
        <v>5</v>
      </c>
      <c r="D144" s="154"/>
    </row>
    <row r="145" spans="1:3" ht="21" customHeight="1">
      <c r="A145" s="313" t="s">
        <v>230</v>
      </c>
      <c r="B145" s="312">
        <v>31</v>
      </c>
      <c r="C145" s="312">
        <v>16</v>
      </c>
    </row>
    <row r="146" spans="1:4" ht="21" customHeight="1">
      <c r="A146" s="313" t="s">
        <v>226</v>
      </c>
      <c r="B146" s="312">
        <v>30</v>
      </c>
      <c r="C146" s="312">
        <v>10</v>
      </c>
      <c r="D146" s="154"/>
    </row>
    <row r="147" spans="1:3" ht="21" customHeight="1">
      <c r="A147" s="313" t="s">
        <v>445</v>
      </c>
      <c r="B147" s="312">
        <v>21</v>
      </c>
      <c r="C147" s="312">
        <v>3</v>
      </c>
    </row>
    <row r="148" spans="1:4" ht="21.75" customHeight="1">
      <c r="A148" s="313" t="s">
        <v>569</v>
      </c>
      <c r="B148" s="312">
        <v>18</v>
      </c>
      <c r="C148" s="312">
        <v>16</v>
      </c>
      <c r="D148" s="154"/>
    </row>
    <row r="149" spans="1:3" ht="15.75">
      <c r="A149" s="76"/>
      <c r="B149" s="102"/>
      <c r="C149" s="102"/>
    </row>
  </sheetData>
  <sheetProtection/>
  <mergeCells count="12">
    <mergeCell ref="A1:C1"/>
    <mergeCell ref="A2:C2"/>
    <mergeCell ref="A5:C5"/>
    <mergeCell ref="A21:C21"/>
    <mergeCell ref="A37:C37"/>
    <mergeCell ref="A3:B3"/>
    <mergeCell ref="A69:C69"/>
    <mergeCell ref="A85:C85"/>
    <mergeCell ref="A101:C101"/>
    <mergeCell ref="A117:C117"/>
    <mergeCell ref="A133:C133"/>
    <mergeCell ref="A53:C53"/>
  </mergeCells>
  <printOptions horizontalCentered="1"/>
  <pageMargins left="0" right="0" top="0.1968503937007874" bottom="0.03937007874015748" header="0.15748031496062992" footer="0.35433070866141736"/>
  <pageSetup horizontalDpi="600" verticalDpi="600" orientation="portrait" paperSize="9" r:id="rId1"/>
  <rowBreaks count="4" manualBreakCount="4">
    <brk id="36" max="255" man="1"/>
    <brk id="68" max="255" man="1"/>
    <brk id="100" max="255" man="1"/>
    <brk id="13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90" zoomScaleSheetLayoutView="90" zoomScalePageLayoutView="0" workbookViewId="0" topLeftCell="A1">
      <selection activeCell="K12" sqref="K12"/>
    </sheetView>
  </sheetViews>
  <sheetFormatPr defaultColWidth="8.25390625" defaultRowHeight="15.75"/>
  <cols>
    <col min="1" max="1" width="4.375" style="140" customWidth="1"/>
    <col min="2" max="2" width="37.75390625" style="279" customWidth="1"/>
    <col min="3" max="3" width="22.25390625" style="76" customWidth="1"/>
    <col min="4" max="4" width="23.75390625" style="76" customWidth="1"/>
    <col min="5" max="16384" width="8.25390625" style="76" customWidth="1"/>
  </cols>
  <sheetData>
    <row r="1" spans="2:4" ht="45" customHeight="1">
      <c r="B1" s="400" t="s">
        <v>371</v>
      </c>
      <c r="C1" s="400"/>
      <c r="D1" s="400"/>
    </row>
    <row r="2" spans="2:4" ht="21" customHeight="1">
      <c r="B2" s="400" t="s">
        <v>239</v>
      </c>
      <c r="C2" s="400"/>
      <c r="D2" s="400"/>
    </row>
    <row r="3" spans="2:4" ht="20.25" customHeight="1">
      <c r="B3" s="403" t="s">
        <v>440</v>
      </c>
      <c r="C3" s="425"/>
      <c r="D3" s="319" t="s">
        <v>57</v>
      </c>
    </row>
    <row r="4" spans="1:4" s="150" customFormat="1" ht="35.25" customHeight="1">
      <c r="A4" s="141"/>
      <c r="B4" s="245" t="s">
        <v>98</v>
      </c>
      <c r="C4" s="79" t="s">
        <v>452</v>
      </c>
      <c r="D4" s="80" t="s">
        <v>454</v>
      </c>
    </row>
    <row r="5" spans="1:4" ht="15.75">
      <c r="A5" s="143">
        <v>1</v>
      </c>
      <c r="B5" s="85" t="s">
        <v>200</v>
      </c>
      <c r="C5" s="94">
        <v>2804</v>
      </c>
      <c r="D5" s="94">
        <v>511</v>
      </c>
    </row>
    <row r="6" spans="1:4" ht="47.25">
      <c r="A6" s="143">
        <v>2</v>
      </c>
      <c r="B6" s="85" t="s">
        <v>201</v>
      </c>
      <c r="C6" s="94">
        <v>1896</v>
      </c>
      <c r="D6" s="94">
        <v>61</v>
      </c>
    </row>
    <row r="7" spans="1:4" ht="15.75">
      <c r="A7" s="143">
        <v>3</v>
      </c>
      <c r="B7" s="85" t="s">
        <v>165</v>
      </c>
      <c r="C7" s="94">
        <v>1477</v>
      </c>
      <c r="D7" s="94">
        <v>458</v>
      </c>
    </row>
    <row r="8" spans="1:4" s="88" customFormat="1" ht="15.75">
      <c r="A8" s="143">
        <v>4</v>
      </c>
      <c r="B8" s="85" t="s">
        <v>203</v>
      </c>
      <c r="C8" s="94">
        <v>691</v>
      </c>
      <c r="D8" s="94">
        <v>41</v>
      </c>
    </row>
    <row r="9" spans="1:4" s="88" customFormat="1" ht="31.5">
      <c r="A9" s="143">
        <v>5</v>
      </c>
      <c r="B9" s="85" t="s">
        <v>195</v>
      </c>
      <c r="C9" s="94">
        <v>591</v>
      </c>
      <c r="D9" s="94">
        <v>197</v>
      </c>
    </row>
    <row r="10" spans="1:4" s="88" customFormat="1" ht="15.75">
      <c r="A10" s="143">
        <v>6</v>
      </c>
      <c r="B10" s="85" t="s">
        <v>167</v>
      </c>
      <c r="C10" s="94">
        <v>568</v>
      </c>
      <c r="D10" s="94">
        <v>191</v>
      </c>
    </row>
    <row r="11" spans="1:4" s="88" customFormat="1" ht="15.75">
      <c r="A11" s="143">
        <v>7</v>
      </c>
      <c r="B11" s="85" t="s">
        <v>188</v>
      </c>
      <c r="C11" s="94">
        <v>521</v>
      </c>
      <c r="D11" s="94">
        <v>115</v>
      </c>
    </row>
    <row r="12" spans="1:4" s="88" customFormat="1" ht="15.75">
      <c r="A12" s="143">
        <v>8</v>
      </c>
      <c r="B12" s="85" t="s">
        <v>207</v>
      </c>
      <c r="C12" s="94">
        <v>465</v>
      </c>
      <c r="D12" s="94">
        <v>353</v>
      </c>
    </row>
    <row r="13" spans="1:4" s="88" customFormat="1" ht="31.5">
      <c r="A13" s="143">
        <v>9</v>
      </c>
      <c r="B13" s="85" t="s">
        <v>181</v>
      </c>
      <c r="C13" s="94">
        <v>419</v>
      </c>
      <c r="D13" s="94">
        <v>64</v>
      </c>
    </row>
    <row r="14" spans="1:4" s="88" customFormat="1" ht="15.75">
      <c r="A14" s="143">
        <v>10</v>
      </c>
      <c r="B14" s="85" t="s">
        <v>211</v>
      </c>
      <c r="C14" s="94">
        <v>402</v>
      </c>
      <c r="D14" s="94">
        <v>336</v>
      </c>
    </row>
    <row r="15" spans="1:4" s="88" customFormat="1" ht="15.75">
      <c r="A15" s="143">
        <v>11</v>
      </c>
      <c r="B15" s="85" t="s">
        <v>216</v>
      </c>
      <c r="C15" s="94">
        <v>341</v>
      </c>
      <c r="D15" s="94">
        <v>55</v>
      </c>
    </row>
    <row r="16" spans="1:4" s="88" customFormat="1" ht="15.75">
      <c r="A16" s="143">
        <v>12</v>
      </c>
      <c r="B16" s="85" t="s">
        <v>107</v>
      </c>
      <c r="C16" s="94">
        <v>324</v>
      </c>
      <c r="D16" s="94">
        <v>91</v>
      </c>
    </row>
    <row r="17" spans="1:4" s="88" customFormat="1" ht="15.75">
      <c r="A17" s="143">
        <v>13</v>
      </c>
      <c r="B17" s="85" t="s">
        <v>164</v>
      </c>
      <c r="C17" s="94">
        <v>312</v>
      </c>
      <c r="D17" s="94">
        <v>95</v>
      </c>
    </row>
    <row r="18" spans="1:4" s="88" customFormat="1" ht="15.75">
      <c r="A18" s="143">
        <v>14</v>
      </c>
      <c r="B18" s="85" t="s">
        <v>183</v>
      </c>
      <c r="C18" s="94">
        <v>299</v>
      </c>
      <c r="D18" s="94">
        <v>83</v>
      </c>
    </row>
    <row r="19" spans="1:4" s="88" customFormat="1" ht="15.75">
      <c r="A19" s="143">
        <v>15</v>
      </c>
      <c r="B19" s="85" t="s">
        <v>192</v>
      </c>
      <c r="C19" s="94">
        <v>243</v>
      </c>
      <c r="D19" s="94">
        <v>54</v>
      </c>
    </row>
    <row r="20" spans="1:4" s="88" customFormat="1" ht="15.75">
      <c r="A20" s="143">
        <v>16</v>
      </c>
      <c r="B20" s="85" t="s">
        <v>214</v>
      </c>
      <c r="C20" s="94">
        <v>233</v>
      </c>
      <c r="D20" s="94">
        <v>36</v>
      </c>
    </row>
    <row r="21" spans="1:4" s="88" customFormat="1" ht="15.75">
      <c r="A21" s="143">
        <v>17</v>
      </c>
      <c r="B21" s="85" t="s">
        <v>220</v>
      </c>
      <c r="C21" s="94">
        <v>213</v>
      </c>
      <c r="D21" s="94">
        <v>50</v>
      </c>
    </row>
    <row r="22" spans="1:4" s="88" customFormat="1" ht="15.75">
      <c r="A22" s="143">
        <v>18</v>
      </c>
      <c r="B22" s="85" t="s">
        <v>139</v>
      </c>
      <c r="C22" s="94">
        <v>212</v>
      </c>
      <c r="D22" s="94">
        <v>58</v>
      </c>
    </row>
    <row r="23" spans="1:4" s="88" customFormat="1" ht="15.75">
      <c r="A23" s="143">
        <v>19</v>
      </c>
      <c r="B23" s="85" t="s">
        <v>110</v>
      </c>
      <c r="C23" s="94">
        <v>193</v>
      </c>
      <c r="D23" s="94">
        <v>72</v>
      </c>
    </row>
    <row r="24" spans="1:4" s="88" customFormat="1" ht="15.75">
      <c r="A24" s="143">
        <v>20</v>
      </c>
      <c r="B24" s="85" t="s">
        <v>221</v>
      </c>
      <c r="C24" s="94">
        <v>182</v>
      </c>
      <c r="D24" s="94">
        <v>26</v>
      </c>
    </row>
    <row r="25" spans="1:4" s="88" customFormat="1" ht="15.75">
      <c r="A25" s="143">
        <v>21</v>
      </c>
      <c r="B25" s="85" t="s">
        <v>219</v>
      </c>
      <c r="C25" s="94">
        <v>179</v>
      </c>
      <c r="D25" s="94">
        <v>59</v>
      </c>
    </row>
    <row r="26" spans="1:4" s="88" customFormat="1" ht="15.75">
      <c r="A26" s="143">
        <v>22</v>
      </c>
      <c r="B26" s="85" t="s">
        <v>270</v>
      </c>
      <c r="C26" s="94">
        <v>174</v>
      </c>
      <c r="D26" s="94">
        <v>43</v>
      </c>
    </row>
    <row r="27" spans="1:4" s="88" customFormat="1" ht="15.75">
      <c r="A27" s="143">
        <v>23</v>
      </c>
      <c r="B27" s="85" t="s">
        <v>283</v>
      </c>
      <c r="C27" s="94">
        <v>169</v>
      </c>
      <c r="D27" s="94">
        <v>59</v>
      </c>
    </row>
    <row r="28" spans="1:4" s="88" customFormat="1" ht="31.5">
      <c r="A28" s="143">
        <v>24</v>
      </c>
      <c r="B28" s="85" t="s">
        <v>117</v>
      </c>
      <c r="C28" s="94">
        <v>167</v>
      </c>
      <c r="D28" s="94">
        <v>60</v>
      </c>
    </row>
    <row r="29" spans="1:4" s="88" customFormat="1" ht="15.75">
      <c r="A29" s="143">
        <v>25</v>
      </c>
      <c r="B29" s="85" t="s">
        <v>193</v>
      </c>
      <c r="C29" s="94">
        <v>167</v>
      </c>
      <c r="D29" s="94">
        <v>48</v>
      </c>
    </row>
    <row r="30" spans="1:4" s="88" customFormat="1" ht="15.75">
      <c r="A30" s="143">
        <v>26</v>
      </c>
      <c r="B30" s="85" t="s">
        <v>169</v>
      </c>
      <c r="C30" s="94">
        <v>156</v>
      </c>
      <c r="D30" s="94">
        <v>34</v>
      </c>
    </row>
    <row r="31" spans="1:4" s="88" customFormat="1" ht="15.75">
      <c r="A31" s="143">
        <v>27</v>
      </c>
      <c r="B31" s="85" t="s">
        <v>529</v>
      </c>
      <c r="C31" s="94">
        <v>152</v>
      </c>
      <c r="D31" s="94">
        <v>102</v>
      </c>
    </row>
    <row r="32" spans="1:4" s="88" customFormat="1" ht="15.75">
      <c r="A32" s="143">
        <v>28</v>
      </c>
      <c r="B32" s="85" t="s">
        <v>125</v>
      </c>
      <c r="C32" s="94">
        <v>142</v>
      </c>
      <c r="D32" s="94">
        <v>48</v>
      </c>
    </row>
    <row r="33" spans="1:4" s="88" customFormat="1" ht="31.5">
      <c r="A33" s="143">
        <v>29</v>
      </c>
      <c r="B33" s="85" t="s">
        <v>121</v>
      </c>
      <c r="C33" s="94">
        <v>138</v>
      </c>
      <c r="D33" s="94">
        <v>72</v>
      </c>
    </row>
    <row r="34" spans="1:4" s="88" customFormat="1" ht="15.75">
      <c r="A34" s="143">
        <v>30</v>
      </c>
      <c r="B34" s="85" t="s">
        <v>248</v>
      </c>
      <c r="C34" s="94">
        <v>135</v>
      </c>
      <c r="D34" s="94">
        <v>65</v>
      </c>
    </row>
    <row r="35" spans="1:4" s="88" customFormat="1" ht="31.5">
      <c r="A35" s="143">
        <v>31</v>
      </c>
      <c r="B35" s="85" t="s">
        <v>190</v>
      </c>
      <c r="C35" s="94">
        <v>135</v>
      </c>
      <c r="D35" s="94">
        <v>42</v>
      </c>
    </row>
    <row r="36" spans="1:4" s="88" customFormat="1" ht="15.75">
      <c r="A36" s="143">
        <v>32</v>
      </c>
      <c r="B36" s="85" t="s">
        <v>111</v>
      </c>
      <c r="C36" s="94">
        <v>130</v>
      </c>
      <c r="D36" s="94">
        <v>47</v>
      </c>
    </row>
    <row r="37" spans="1:4" s="88" customFormat="1" ht="15.75">
      <c r="A37" s="143">
        <v>33</v>
      </c>
      <c r="B37" s="85" t="s">
        <v>116</v>
      </c>
      <c r="C37" s="94">
        <v>127</v>
      </c>
      <c r="D37" s="94">
        <v>49</v>
      </c>
    </row>
    <row r="38" spans="1:4" s="88" customFormat="1" ht="31.5">
      <c r="A38" s="143">
        <v>34</v>
      </c>
      <c r="B38" s="85" t="s">
        <v>187</v>
      </c>
      <c r="C38" s="94">
        <v>126</v>
      </c>
      <c r="D38" s="94">
        <v>29</v>
      </c>
    </row>
    <row r="39" spans="1:4" s="88" customFormat="1" ht="15.75">
      <c r="A39" s="143">
        <v>35</v>
      </c>
      <c r="B39" s="85" t="s">
        <v>261</v>
      </c>
      <c r="C39" s="94">
        <v>118</v>
      </c>
      <c r="D39" s="94">
        <v>27</v>
      </c>
    </row>
    <row r="40" spans="1:4" s="88" customFormat="1" ht="31.5">
      <c r="A40" s="143">
        <v>36</v>
      </c>
      <c r="B40" s="85" t="s">
        <v>271</v>
      </c>
      <c r="C40" s="94">
        <v>118</v>
      </c>
      <c r="D40" s="94">
        <v>38</v>
      </c>
    </row>
    <row r="41" spans="1:4" ht="15.75">
      <c r="A41" s="143">
        <v>37</v>
      </c>
      <c r="B41" s="85" t="s">
        <v>242</v>
      </c>
      <c r="C41" s="94">
        <v>115</v>
      </c>
      <c r="D41" s="94">
        <v>32</v>
      </c>
    </row>
    <row r="42" spans="1:4" ht="15.75">
      <c r="A42" s="143">
        <v>38</v>
      </c>
      <c r="B42" s="85" t="s">
        <v>162</v>
      </c>
      <c r="C42" s="94">
        <v>114</v>
      </c>
      <c r="D42" s="94">
        <v>32</v>
      </c>
    </row>
    <row r="43" spans="1:4" ht="15.75">
      <c r="A43" s="143">
        <v>39</v>
      </c>
      <c r="B43" s="85" t="s">
        <v>204</v>
      </c>
      <c r="C43" s="94">
        <v>114</v>
      </c>
      <c r="D43" s="94">
        <v>34</v>
      </c>
    </row>
    <row r="44" spans="1:4" ht="15.75">
      <c r="A44" s="143">
        <v>40</v>
      </c>
      <c r="B44" s="85" t="s">
        <v>194</v>
      </c>
      <c r="C44" s="94">
        <v>112</v>
      </c>
      <c r="D44" s="94">
        <v>31</v>
      </c>
    </row>
    <row r="45" spans="1:4" ht="15.75">
      <c r="A45" s="143">
        <v>41</v>
      </c>
      <c r="B45" s="85" t="s">
        <v>259</v>
      </c>
      <c r="C45" s="94">
        <v>104</v>
      </c>
      <c r="D45" s="94">
        <v>35</v>
      </c>
    </row>
    <row r="46" spans="1:4" ht="15.75">
      <c r="A46" s="143">
        <v>42</v>
      </c>
      <c r="B46" s="85" t="s">
        <v>166</v>
      </c>
      <c r="C46" s="94">
        <v>94</v>
      </c>
      <c r="D46" s="94">
        <v>21</v>
      </c>
    </row>
    <row r="47" spans="1:4" ht="31.5">
      <c r="A47" s="143">
        <v>43</v>
      </c>
      <c r="B47" s="85" t="s">
        <v>279</v>
      </c>
      <c r="C47" s="94">
        <v>88</v>
      </c>
      <c r="D47" s="94">
        <v>15</v>
      </c>
    </row>
    <row r="48" spans="1:4" ht="15.75">
      <c r="A48" s="143">
        <v>44</v>
      </c>
      <c r="B48" s="85" t="s">
        <v>147</v>
      </c>
      <c r="C48" s="94">
        <v>87</v>
      </c>
      <c r="D48" s="94">
        <v>25</v>
      </c>
    </row>
    <row r="49" spans="1:4" ht="15.75">
      <c r="A49" s="143">
        <v>45</v>
      </c>
      <c r="B49" s="85" t="s">
        <v>163</v>
      </c>
      <c r="C49" s="94">
        <v>87</v>
      </c>
      <c r="D49" s="94">
        <v>24</v>
      </c>
    </row>
    <row r="50" spans="1:4" ht="15.75">
      <c r="A50" s="143">
        <v>46</v>
      </c>
      <c r="B50" s="85" t="s">
        <v>289</v>
      </c>
      <c r="C50" s="94">
        <v>87</v>
      </c>
      <c r="D50" s="94">
        <v>34</v>
      </c>
    </row>
    <row r="51" spans="1:4" ht="15.75">
      <c r="A51" s="143">
        <v>47</v>
      </c>
      <c r="B51" s="85" t="s">
        <v>281</v>
      </c>
      <c r="C51" s="94">
        <v>86</v>
      </c>
      <c r="D51" s="94">
        <v>20</v>
      </c>
    </row>
    <row r="52" spans="1:4" ht="31.5">
      <c r="A52" s="143">
        <v>48</v>
      </c>
      <c r="B52" s="85" t="s">
        <v>205</v>
      </c>
      <c r="C52" s="94">
        <v>85</v>
      </c>
      <c r="D52" s="94">
        <v>25</v>
      </c>
    </row>
    <row r="53" spans="1:4" ht="15.75">
      <c r="A53" s="143">
        <v>49</v>
      </c>
      <c r="B53" s="85" t="s">
        <v>119</v>
      </c>
      <c r="C53" s="94">
        <v>84</v>
      </c>
      <c r="D53" s="94">
        <v>31</v>
      </c>
    </row>
    <row r="54" spans="1:4" ht="15.75">
      <c r="A54" s="143">
        <v>50</v>
      </c>
      <c r="B54" s="85" t="s">
        <v>245</v>
      </c>
      <c r="C54" s="94">
        <v>84</v>
      </c>
      <c r="D54" s="94">
        <v>20</v>
      </c>
    </row>
  </sheetData>
  <sheetProtection/>
  <mergeCells count="3">
    <mergeCell ref="B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49"/>
  <sheetViews>
    <sheetView zoomScale="90" zoomScaleNormal="90" zoomScaleSheetLayoutView="90" zoomScalePageLayoutView="0" workbookViewId="0" topLeftCell="A115">
      <selection activeCell="K12" sqref="K12"/>
    </sheetView>
  </sheetViews>
  <sheetFormatPr defaultColWidth="8.00390625" defaultRowHeight="15.75"/>
  <cols>
    <col min="1" max="1" width="39.00390625" style="78" customWidth="1"/>
    <col min="2" max="2" width="16.25390625" style="103" customWidth="1"/>
    <col min="3" max="3" width="15.375" style="103" customWidth="1"/>
    <col min="4" max="4" width="8.00390625" style="78" customWidth="1"/>
    <col min="5" max="5" width="9.375" style="78" customWidth="1"/>
    <col min="6" max="16384" width="8.00390625" style="78" customWidth="1"/>
  </cols>
  <sheetData>
    <row r="1" spans="1:3" s="77" customFormat="1" ht="44.25" customHeight="1">
      <c r="A1" s="400" t="s">
        <v>373</v>
      </c>
      <c r="B1" s="400"/>
      <c r="C1" s="400"/>
    </row>
    <row r="2" spans="1:3" s="77" customFormat="1" ht="20.25">
      <c r="A2" s="407" t="s">
        <v>104</v>
      </c>
      <c r="B2" s="407"/>
      <c r="C2" s="407"/>
    </row>
    <row r="3" spans="1:3" ht="25.5" customHeight="1">
      <c r="A3" s="403" t="s">
        <v>440</v>
      </c>
      <c r="B3" s="425"/>
      <c r="C3" s="319" t="s">
        <v>57</v>
      </c>
    </row>
    <row r="4" spans="1:3" s="150" customFormat="1" ht="35.25" customHeight="1">
      <c r="A4" s="245" t="s">
        <v>98</v>
      </c>
      <c r="B4" s="79" t="s">
        <v>452</v>
      </c>
      <c r="C4" s="80" t="s">
        <v>454</v>
      </c>
    </row>
    <row r="5" spans="1:6" ht="38.25" customHeight="1">
      <c r="A5" s="405" t="s">
        <v>106</v>
      </c>
      <c r="B5" s="405"/>
      <c r="C5" s="405"/>
      <c r="F5" s="151"/>
    </row>
    <row r="6" spans="1:6" ht="21" customHeight="1">
      <c r="A6" s="317" t="s">
        <v>107</v>
      </c>
      <c r="B6" s="315">
        <v>324</v>
      </c>
      <c r="C6" s="315">
        <v>91</v>
      </c>
      <c r="D6" s="154"/>
      <c r="F6" s="151"/>
    </row>
    <row r="7" spans="1:3" ht="21" customHeight="1">
      <c r="A7" s="313" t="s">
        <v>110</v>
      </c>
      <c r="B7" s="312">
        <v>193</v>
      </c>
      <c r="C7" s="312">
        <v>72</v>
      </c>
    </row>
    <row r="8" spans="1:4" ht="21" customHeight="1">
      <c r="A8" s="313" t="s">
        <v>117</v>
      </c>
      <c r="B8" s="312">
        <v>167</v>
      </c>
      <c r="C8" s="312">
        <v>60</v>
      </c>
      <c r="D8" s="154"/>
    </row>
    <row r="9" spans="1:3" ht="21" customHeight="1">
      <c r="A9" s="313" t="s">
        <v>248</v>
      </c>
      <c r="B9" s="312">
        <v>135</v>
      </c>
      <c r="C9" s="312">
        <v>65</v>
      </c>
    </row>
    <row r="10" spans="1:4" ht="21" customHeight="1">
      <c r="A10" s="313" t="s">
        <v>111</v>
      </c>
      <c r="B10" s="312">
        <v>130</v>
      </c>
      <c r="C10" s="312">
        <v>47</v>
      </c>
      <c r="D10" s="154"/>
    </row>
    <row r="11" spans="1:3" ht="21" customHeight="1">
      <c r="A11" s="313" t="s">
        <v>116</v>
      </c>
      <c r="B11" s="312">
        <v>127</v>
      </c>
      <c r="C11" s="312">
        <v>49</v>
      </c>
    </row>
    <row r="12" spans="1:4" ht="21" customHeight="1">
      <c r="A12" s="313" t="s">
        <v>242</v>
      </c>
      <c r="B12" s="312">
        <v>115</v>
      </c>
      <c r="C12" s="312">
        <v>32</v>
      </c>
      <c r="D12" s="154"/>
    </row>
    <row r="13" spans="1:3" ht="19.5" customHeight="1">
      <c r="A13" s="314" t="s">
        <v>119</v>
      </c>
      <c r="B13" s="312">
        <v>84</v>
      </c>
      <c r="C13" s="312">
        <v>31</v>
      </c>
    </row>
    <row r="14" spans="1:4" ht="19.5" customHeight="1">
      <c r="A14" s="314" t="s">
        <v>245</v>
      </c>
      <c r="B14" s="312">
        <v>84</v>
      </c>
      <c r="C14" s="312">
        <v>20</v>
      </c>
      <c r="D14" s="154"/>
    </row>
    <row r="15" spans="1:3" ht="20.25" customHeight="1">
      <c r="A15" s="314" t="s">
        <v>374</v>
      </c>
      <c r="B15" s="312">
        <v>81</v>
      </c>
      <c r="C15" s="312">
        <v>35</v>
      </c>
    </row>
    <row r="16" spans="1:4" ht="22.5" customHeight="1">
      <c r="A16" s="314" t="s">
        <v>114</v>
      </c>
      <c r="B16" s="312">
        <v>81</v>
      </c>
      <c r="C16" s="312">
        <v>25</v>
      </c>
      <c r="D16" s="154"/>
    </row>
    <row r="17" spans="1:3" ht="21.75" customHeight="1">
      <c r="A17" s="317" t="s">
        <v>243</v>
      </c>
      <c r="B17" s="312">
        <v>78</v>
      </c>
      <c r="C17" s="312">
        <v>24</v>
      </c>
    </row>
    <row r="18" spans="1:4" ht="18.75" customHeight="1">
      <c r="A18" s="313" t="s">
        <v>244</v>
      </c>
      <c r="B18" s="312">
        <v>67</v>
      </c>
      <c r="C18" s="312">
        <v>29</v>
      </c>
      <c r="D18" s="154"/>
    </row>
    <row r="19" spans="1:3" ht="18.75" customHeight="1">
      <c r="A19" s="313" t="s">
        <v>570</v>
      </c>
      <c r="B19" s="312">
        <v>60</v>
      </c>
      <c r="C19" s="312">
        <v>31</v>
      </c>
    </row>
    <row r="20" spans="1:4" ht="18.75" customHeight="1">
      <c r="A20" s="313" t="s">
        <v>118</v>
      </c>
      <c r="B20" s="312">
        <v>56</v>
      </c>
      <c r="C20" s="312">
        <v>14</v>
      </c>
      <c r="D20" s="154"/>
    </row>
    <row r="21" spans="1:3" ht="38.25" customHeight="1">
      <c r="A21" s="405" t="s">
        <v>60</v>
      </c>
      <c r="B21" s="405"/>
      <c r="C21" s="405"/>
    </row>
    <row r="22" spans="1:4" ht="21" customHeight="1">
      <c r="A22" s="313" t="s">
        <v>125</v>
      </c>
      <c r="B22" s="312">
        <v>142</v>
      </c>
      <c r="C22" s="312">
        <v>48</v>
      </c>
      <c r="D22" s="154"/>
    </row>
    <row r="23" spans="1:3" ht="21" customHeight="1">
      <c r="A23" s="313" t="s">
        <v>121</v>
      </c>
      <c r="B23" s="312">
        <v>138</v>
      </c>
      <c r="C23" s="312">
        <v>72</v>
      </c>
    </row>
    <row r="24" spans="1:4" ht="21" customHeight="1">
      <c r="A24" s="313" t="s">
        <v>255</v>
      </c>
      <c r="B24" s="312">
        <v>67</v>
      </c>
      <c r="C24" s="312">
        <v>5</v>
      </c>
      <c r="D24" s="154"/>
    </row>
    <row r="25" spans="1:3" ht="21" customHeight="1">
      <c r="A25" s="313" t="s">
        <v>252</v>
      </c>
      <c r="B25" s="312">
        <v>60</v>
      </c>
      <c r="C25" s="312">
        <v>29</v>
      </c>
    </row>
    <row r="26" spans="1:4" ht="21" customHeight="1">
      <c r="A26" s="313" t="s">
        <v>250</v>
      </c>
      <c r="B26" s="312">
        <v>57</v>
      </c>
      <c r="C26" s="312">
        <v>16</v>
      </c>
      <c r="D26" s="154"/>
    </row>
    <row r="27" spans="1:3" ht="21" customHeight="1">
      <c r="A27" s="313" t="s">
        <v>129</v>
      </c>
      <c r="B27" s="312">
        <v>48</v>
      </c>
      <c r="C27" s="312">
        <v>12</v>
      </c>
    </row>
    <row r="28" spans="1:4" ht="21" customHeight="1">
      <c r="A28" s="313" t="s">
        <v>256</v>
      </c>
      <c r="B28" s="312">
        <v>46</v>
      </c>
      <c r="C28" s="312">
        <v>7</v>
      </c>
      <c r="D28" s="154"/>
    </row>
    <row r="29" spans="1:3" ht="21" customHeight="1">
      <c r="A29" s="313" t="s">
        <v>123</v>
      </c>
      <c r="B29" s="312">
        <v>46</v>
      </c>
      <c r="C29" s="312">
        <v>13</v>
      </c>
    </row>
    <row r="30" spans="1:4" ht="21" customHeight="1">
      <c r="A30" s="313" t="s">
        <v>253</v>
      </c>
      <c r="B30" s="312">
        <v>45</v>
      </c>
      <c r="C30" s="312">
        <v>12</v>
      </c>
      <c r="D30" s="154"/>
    </row>
    <row r="31" spans="1:3" ht="21" customHeight="1">
      <c r="A31" s="313" t="s">
        <v>132</v>
      </c>
      <c r="B31" s="312">
        <v>44</v>
      </c>
      <c r="C31" s="312">
        <v>10</v>
      </c>
    </row>
    <row r="32" spans="1:4" ht="21" customHeight="1">
      <c r="A32" s="313" t="s">
        <v>133</v>
      </c>
      <c r="B32" s="312">
        <v>41</v>
      </c>
      <c r="C32" s="312">
        <v>13</v>
      </c>
      <c r="D32" s="154"/>
    </row>
    <row r="33" spans="1:3" ht="21" customHeight="1">
      <c r="A33" s="313" t="s">
        <v>124</v>
      </c>
      <c r="B33" s="312">
        <v>39</v>
      </c>
      <c r="C33" s="312">
        <v>13</v>
      </c>
    </row>
    <row r="34" spans="1:4" ht="21" customHeight="1">
      <c r="A34" s="313" t="s">
        <v>375</v>
      </c>
      <c r="B34" s="312">
        <v>37</v>
      </c>
      <c r="C34" s="312">
        <v>10</v>
      </c>
      <c r="D34" s="154"/>
    </row>
    <row r="35" spans="1:3" ht="21" customHeight="1">
      <c r="A35" s="313" t="s">
        <v>131</v>
      </c>
      <c r="B35" s="312">
        <v>37</v>
      </c>
      <c r="C35" s="312">
        <v>12</v>
      </c>
    </row>
    <row r="36" spans="1:4" ht="21" customHeight="1">
      <c r="A36" s="313" t="s">
        <v>251</v>
      </c>
      <c r="B36" s="312">
        <v>35</v>
      </c>
      <c r="C36" s="312">
        <v>19</v>
      </c>
      <c r="D36" s="154"/>
    </row>
    <row r="37" spans="1:3" ht="38.25" customHeight="1">
      <c r="A37" s="405" t="s">
        <v>61</v>
      </c>
      <c r="B37" s="405"/>
      <c r="C37" s="405"/>
    </row>
    <row r="38" spans="1:4" ht="21.75" customHeight="1">
      <c r="A38" s="314" t="s">
        <v>139</v>
      </c>
      <c r="B38" s="312">
        <v>212</v>
      </c>
      <c r="C38" s="312">
        <v>58</v>
      </c>
      <c r="D38" s="154"/>
    </row>
    <row r="39" spans="1:3" ht="21.75" customHeight="1">
      <c r="A39" s="314" t="s">
        <v>261</v>
      </c>
      <c r="B39" s="312">
        <v>118</v>
      </c>
      <c r="C39" s="312">
        <v>27</v>
      </c>
    </row>
    <row r="40" spans="1:4" ht="21.75" customHeight="1">
      <c r="A40" s="314" t="s">
        <v>259</v>
      </c>
      <c r="B40" s="312">
        <v>104</v>
      </c>
      <c r="C40" s="312">
        <v>35</v>
      </c>
      <c r="D40" s="154"/>
    </row>
    <row r="41" spans="1:3" ht="21.75" customHeight="1">
      <c r="A41" s="314" t="s">
        <v>147</v>
      </c>
      <c r="B41" s="312">
        <v>87</v>
      </c>
      <c r="C41" s="312">
        <v>25</v>
      </c>
    </row>
    <row r="42" spans="1:4" ht="21.75" customHeight="1">
      <c r="A42" s="314" t="s">
        <v>429</v>
      </c>
      <c r="B42" s="312">
        <v>71</v>
      </c>
      <c r="C42" s="312">
        <v>28</v>
      </c>
      <c r="D42" s="154"/>
    </row>
    <row r="43" spans="1:3" ht="21.75" customHeight="1">
      <c r="A43" s="314" t="s">
        <v>258</v>
      </c>
      <c r="B43" s="312">
        <v>55</v>
      </c>
      <c r="C43" s="312">
        <v>11</v>
      </c>
    </row>
    <row r="44" spans="1:4" ht="21.75" customHeight="1">
      <c r="A44" s="314" t="s">
        <v>262</v>
      </c>
      <c r="B44" s="312">
        <v>51</v>
      </c>
      <c r="C44" s="312">
        <v>16</v>
      </c>
      <c r="D44" s="154"/>
    </row>
    <row r="45" spans="1:3" ht="21.75" customHeight="1">
      <c r="A45" s="314" t="s">
        <v>145</v>
      </c>
      <c r="B45" s="312">
        <v>49</v>
      </c>
      <c r="C45" s="312">
        <v>14</v>
      </c>
    </row>
    <row r="46" spans="1:4" ht="21.75" customHeight="1">
      <c r="A46" s="314" t="s">
        <v>140</v>
      </c>
      <c r="B46" s="312">
        <v>42</v>
      </c>
      <c r="C46" s="312">
        <v>11</v>
      </c>
      <c r="D46" s="154"/>
    </row>
    <row r="47" spans="1:3" ht="21.75" customHeight="1">
      <c r="A47" s="314" t="s">
        <v>135</v>
      </c>
      <c r="B47" s="312">
        <v>40</v>
      </c>
      <c r="C47" s="312">
        <v>10</v>
      </c>
    </row>
    <row r="48" spans="1:4" ht="21.75" customHeight="1">
      <c r="A48" s="314" t="s">
        <v>345</v>
      </c>
      <c r="B48" s="312">
        <v>30</v>
      </c>
      <c r="C48" s="312">
        <v>9</v>
      </c>
      <c r="D48" s="154"/>
    </row>
    <row r="49" spans="1:3" ht="21.75" customHeight="1">
      <c r="A49" s="314" t="s">
        <v>430</v>
      </c>
      <c r="B49" s="312">
        <v>27</v>
      </c>
      <c r="C49" s="312">
        <v>11</v>
      </c>
    </row>
    <row r="50" spans="1:4" ht="21.75" customHeight="1">
      <c r="A50" s="314" t="s">
        <v>141</v>
      </c>
      <c r="B50" s="312">
        <v>23</v>
      </c>
      <c r="C50" s="312">
        <v>10</v>
      </c>
      <c r="D50" s="154"/>
    </row>
    <row r="51" spans="1:3" ht="21.75" customHeight="1">
      <c r="A51" s="314" t="s">
        <v>260</v>
      </c>
      <c r="B51" s="312">
        <v>23</v>
      </c>
      <c r="C51" s="312">
        <v>6</v>
      </c>
    </row>
    <row r="52" spans="1:4" ht="21.75" customHeight="1">
      <c r="A52" s="314" t="s">
        <v>263</v>
      </c>
      <c r="B52" s="312">
        <v>23</v>
      </c>
      <c r="C52" s="312">
        <v>4</v>
      </c>
      <c r="D52" s="154"/>
    </row>
    <row r="53" spans="1:3" ht="38.25" customHeight="1">
      <c r="A53" s="405" t="s">
        <v>62</v>
      </c>
      <c r="B53" s="405"/>
      <c r="C53" s="405"/>
    </row>
    <row r="54" spans="1:4" ht="21.75" customHeight="1">
      <c r="A54" s="313" t="s">
        <v>150</v>
      </c>
      <c r="B54" s="315">
        <v>69</v>
      </c>
      <c r="C54" s="315">
        <v>17</v>
      </c>
      <c r="D54" s="154"/>
    </row>
    <row r="55" spans="1:3" ht="21.75" customHeight="1">
      <c r="A55" s="313" t="s">
        <v>155</v>
      </c>
      <c r="B55" s="312">
        <v>48</v>
      </c>
      <c r="C55" s="312">
        <v>11</v>
      </c>
    </row>
    <row r="56" spans="1:4" ht="21.75" customHeight="1">
      <c r="A56" s="313" t="s">
        <v>148</v>
      </c>
      <c r="B56" s="312">
        <v>34</v>
      </c>
      <c r="C56" s="312">
        <v>6</v>
      </c>
      <c r="D56" s="154"/>
    </row>
    <row r="57" spans="1:3" ht="21.75" customHeight="1">
      <c r="A57" s="313" t="s">
        <v>431</v>
      </c>
      <c r="B57" s="316">
        <v>27</v>
      </c>
      <c r="C57" s="316">
        <v>7</v>
      </c>
    </row>
    <row r="58" spans="1:4" ht="21.75" customHeight="1">
      <c r="A58" s="313" t="s">
        <v>376</v>
      </c>
      <c r="B58" s="312">
        <v>23</v>
      </c>
      <c r="C58" s="312">
        <v>5</v>
      </c>
      <c r="D58" s="154"/>
    </row>
    <row r="59" spans="1:3" ht="21.75" customHeight="1">
      <c r="A59" s="313" t="s">
        <v>151</v>
      </c>
      <c r="B59" s="312">
        <v>22</v>
      </c>
      <c r="C59" s="312">
        <v>10</v>
      </c>
    </row>
    <row r="60" spans="1:4" ht="21.75" customHeight="1">
      <c r="A60" s="313" t="s">
        <v>152</v>
      </c>
      <c r="B60" s="312">
        <v>21</v>
      </c>
      <c r="C60" s="312">
        <v>4</v>
      </c>
      <c r="D60" s="154"/>
    </row>
    <row r="61" spans="1:3" ht="24" customHeight="1">
      <c r="A61" s="313" t="s">
        <v>432</v>
      </c>
      <c r="B61" s="312">
        <v>21</v>
      </c>
      <c r="C61" s="312">
        <v>2</v>
      </c>
    </row>
    <row r="62" spans="1:4" ht="21.75" customHeight="1">
      <c r="A62" s="313" t="s">
        <v>433</v>
      </c>
      <c r="B62" s="312">
        <v>17</v>
      </c>
      <c r="C62" s="312">
        <v>5</v>
      </c>
      <c r="D62" s="154"/>
    </row>
    <row r="63" spans="1:3" ht="21.75" customHeight="1">
      <c r="A63" s="313" t="s">
        <v>158</v>
      </c>
      <c r="B63" s="312">
        <v>17</v>
      </c>
      <c r="C63" s="312">
        <v>5</v>
      </c>
    </row>
    <row r="64" spans="1:4" ht="21.75" customHeight="1">
      <c r="A64" s="313" t="s">
        <v>161</v>
      </c>
      <c r="B64" s="312">
        <v>12</v>
      </c>
      <c r="C64" s="312">
        <v>4</v>
      </c>
      <c r="D64" s="154"/>
    </row>
    <row r="65" spans="1:3" ht="21.75" customHeight="1">
      <c r="A65" s="313" t="s">
        <v>434</v>
      </c>
      <c r="B65" s="312">
        <v>11</v>
      </c>
      <c r="C65" s="312">
        <v>3</v>
      </c>
    </row>
    <row r="66" spans="1:4" ht="21.75" customHeight="1">
      <c r="A66" s="313" t="s">
        <v>160</v>
      </c>
      <c r="B66" s="312">
        <v>10</v>
      </c>
      <c r="C66" s="312">
        <v>4</v>
      </c>
      <c r="D66" s="154"/>
    </row>
    <row r="67" spans="1:3" ht="21.75" customHeight="1">
      <c r="A67" s="313" t="s">
        <v>159</v>
      </c>
      <c r="B67" s="312">
        <v>9</v>
      </c>
      <c r="C67" s="312">
        <v>2</v>
      </c>
    </row>
    <row r="68" spans="1:4" ht="21.75" customHeight="1">
      <c r="A68" s="313" t="s">
        <v>558</v>
      </c>
      <c r="B68" s="312">
        <v>9</v>
      </c>
      <c r="C68" s="312">
        <v>2</v>
      </c>
      <c r="D68" s="154"/>
    </row>
    <row r="69" spans="1:3" ht="38.25" customHeight="1">
      <c r="A69" s="405" t="s">
        <v>63</v>
      </c>
      <c r="B69" s="405"/>
      <c r="C69" s="405"/>
    </row>
    <row r="70" spans="1:4" ht="21" customHeight="1">
      <c r="A70" s="313" t="s">
        <v>165</v>
      </c>
      <c r="B70" s="312">
        <v>1477</v>
      </c>
      <c r="C70" s="312">
        <v>458</v>
      </c>
      <c r="D70" s="154"/>
    </row>
    <row r="71" spans="1:3" ht="21" customHeight="1">
      <c r="A71" s="313" t="s">
        <v>167</v>
      </c>
      <c r="B71" s="312">
        <v>568</v>
      </c>
      <c r="C71" s="312">
        <v>191</v>
      </c>
    </row>
    <row r="72" spans="1:4" ht="21" customHeight="1">
      <c r="A72" s="313" t="s">
        <v>164</v>
      </c>
      <c r="B72" s="312">
        <v>312</v>
      </c>
      <c r="C72" s="312">
        <v>95</v>
      </c>
      <c r="D72" s="154"/>
    </row>
    <row r="73" spans="1:3" ht="21" customHeight="1">
      <c r="A73" s="313" t="s">
        <v>169</v>
      </c>
      <c r="B73" s="312">
        <v>156</v>
      </c>
      <c r="C73" s="312">
        <v>34</v>
      </c>
    </row>
    <row r="74" spans="1:4" ht="21" customHeight="1">
      <c r="A74" s="313" t="s">
        <v>162</v>
      </c>
      <c r="B74" s="312">
        <v>114</v>
      </c>
      <c r="C74" s="312">
        <v>32</v>
      </c>
      <c r="D74" s="154"/>
    </row>
    <row r="75" spans="1:3" ht="21" customHeight="1">
      <c r="A75" s="313" t="s">
        <v>166</v>
      </c>
      <c r="B75" s="312">
        <v>94</v>
      </c>
      <c r="C75" s="312">
        <v>21</v>
      </c>
    </row>
    <row r="76" spans="1:4" ht="21" customHeight="1">
      <c r="A76" s="313" t="s">
        <v>163</v>
      </c>
      <c r="B76" s="312">
        <v>87</v>
      </c>
      <c r="C76" s="312">
        <v>24</v>
      </c>
      <c r="D76" s="154"/>
    </row>
    <row r="77" spans="1:3" ht="24.75" customHeight="1">
      <c r="A77" s="313" t="s">
        <v>377</v>
      </c>
      <c r="B77" s="312">
        <v>67</v>
      </c>
      <c r="C77" s="312">
        <v>26</v>
      </c>
    </row>
    <row r="78" spans="1:4" ht="21" customHeight="1">
      <c r="A78" s="313" t="s">
        <v>347</v>
      </c>
      <c r="B78" s="312">
        <v>55</v>
      </c>
      <c r="C78" s="312">
        <v>15</v>
      </c>
      <c r="D78" s="154"/>
    </row>
    <row r="79" spans="1:3" ht="21" customHeight="1">
      <c r="A79" s="313" t="s">
        <v>378</v>
      </c>
      <c r="B79" s="312">
        <v>44</v>
      </c>
      <c r="C79" s="312">
        <v>13</v>
      </c>
    </row>
    <row r="80" spans="1:4" ht="21" customHeight="1">
      <c r="A80" s="313" t="s">
        <v>269</v>
      </c>
      <c r="B80" s="312">
        <v>44</v>
      </c>
      <c r="C80" s="312">
        <v>18</v>
      </c>
      <c r="D80" s="154"/>
    </row>
    <row r="81" spans="1:3" ht="21" customHeight="1">
      <c r="A81" s="313" t="s">
        <v>176</v>
      </c>
      <c r="B81" s="312">
        <v>27</v>
      </c>
      <c r="C81" s="312">
        <v>4</v>
      </c>
    </row>
    <row r="82" spans="1:4" ht="21" customHeight="1">
      <c r="A82" s="313" t="s">
        <v>379</v>
      </c>
      <c r="B82" s="312">
        <v>25</v>
      </c>
      <c r="C82" s="312">
        <v>12</v>
      </c>
      <c r="D82" s="154"/>
    </row>
    <row r="83" spans="1:3" ht="21" customHeight="1">
      <c r="A83" s="313" t="s">
        <v>435</v>
      </c>
      <c r="B83" s="312">
        <v>23</v>
      </c>
      <c r="C83" s="312">
        <v>3</v>
      </c>
    </row>
    <row r="84" spans="1:4" ht="15.75">
      <c r="A84" s="313" t="s">
        <v>174</v>
      </c>
      <c r="B84" s="312">
        <v>18</v>
      </c>
      <c r="C84" s="312">
        <v>3</v>
      </c>
      <c r="D84" s="154"/>
    </row>
    <row r="85" spans="1:3" ht="38.25" customHeight="1">
      <c r="A85" s="405" t="s">
        <v>364</v>
      </c>
      <c r="B85" s="405"/>
      <c r="C85" s="405"/>
    </row>
    <row r="86" spans="1:4" ht="46.5" customHeight="1">
      <c r="A86" s="313" t="s">
        <v>181</v>
      </c>
      <c r="B86" s="312">
        <v>419</v>
      </c>
      <c r="C86" s="312">
        <v>64</v>
      </c>
      <c r="D86" s="154"/>
    </row>
    <row r="87" spans="1:3" ht="20.25" customHeight="1">
      <c r="A87" s="313" t="s">
        <v>183</v>
      </c>
      <c r="B87" s="312">
        <v>299</v>
      </c>
      <c r="C87" s="312">
        <v>83</v>
      </c>
    </row>
    <row r="88" spans="1:4" ht="20.25" customHeight="1">
      <c r="A88" s="313" t="s">
        <v>270</v>
      </c>
      <c r="B88" s="312">
        <v>174</v>
      </c>
      <c r="C88" s="312">
        <v>43</v>
      </c>
      <c r="D88" s="154"/>
    </row>
    <row r="89" spans="1:3" ht="20.25" customHeight="1">
      <c r="A89" s="313" t="s">
        <v>271</v>
      </c>
      <c r="B89" s="312">
        <v>118</v>
      </c>
      <c r="C89" s="312">
        <v>38</v>
      </c>
    </row>
    <row r="90" spans="1:4" ht="18.75" customHeight="1">
      <c r="A90" s="313" t="s">
        <v>272</v>
      </c>
      <c r="B90" s="312">
        <v>76</v>
      </c>
      <c r="C90" s="312">
        <v>12</v>
      </c>
      <c r="D90" s="154"/>
    </row>
    <row r="91" spans="1:3" ht="20.25" customHeight="1">
      <c r="A91" s="313" t="s">
        <v>185</v>
      </c>
      <c r="B91" s="312">
        <v>59</v>
      </c>
      <c r="C91" s="312">
        <v>19</v>
      </c>
    </row>
    <row r="92" spans="1:4" ht="20.25" customHeight="1">
      <c r="A92" s="313" t="s">
        <v>179</v>
      </c>
      <c r="B92" s="312">
        <v>43</v>
      </c>
      <c r="C92" s="312">
        <v>19</v>
      </c>
      <c r="D92" s="154"/>
    </row>
    <row r="93" spans="1:3" ht="20.25" customHeight="1">
      <c r="A93" s="313" t="s">
        <v>273</v>
      </c>
      <c r="B93" s="312">
        <v>28</v>
      </c>
      <c r="C93" s="312">
        <v>11</v>
      </c>
    </row>
    <row r="94" spans="1:4" ht="20.25" customHeight="1">
      <c r="A94" s="313" t="s">
        <v>276</v>
      </c>
      <c r="B94" s="312">
        <v>20</v>
      </c>
      <c r="C94" s="312">
        <v>5</v>
      </c>
      <c r="D94" s="154"/>
    </row>
    <row r="95" spans="1:3" ht="20.25" customHeight="1">
      <c r="A95" s="313" t="s">
        <v>275</v>
      </c>
      <c r="B95" s="312">
        <v>12</v>
      </c>
      <c r="C95" s="312">
        <v>3</v>
      </c>
    </row>
    <row r="96" spans="1:4" ht="20.25" customHeight="1">
      <c r="A96" s="313" t="s">
        <v>184</v>
      </c>
      <c r="B96" s="312">
        <v>11</v>
      </c>
      <c r="C96" s="312">
        <v>2</v>
      </c>
      <c r="D96" s="154"/>
    </row>
    <row r="97" spans="1:3" ht="21" customHeight="1">
      <c r="A97" s="313" t="s">
        <v>437</v>
      </c>
      <c r="B97" s="312">
        <v>7</v>
      </c>
      <c r="C97" s="312">
        <v>3</v>
      </c>
    </row>
    <row r="98" spans="1:4" ht="31.5">
      <c r="A98" s="313" t="s">
        <v>436</v>
      </c>
      <c r="B98" s="312">
        <v>6</v>
      </c>
      <c r="C98" s="312">
        <v>1</v>
      </c>
      <c r="D98" s="154"/>
    </row>
    <row r="99" spans="1:3" ht="18.75" customHeight="1">
      <c r="A99" s="313" t="s">
        <v>182</v>
      </c>
      <c r="B99" s="312">
        <v>4</v>
      </c>
      <c r="C99" s="312">
        <v>1</v>
      </c>
    </row>
    <row r="100" spans="1:4" ht="18.75" customHeight="1">
      <c r="A100" s="313" t="s">
        <v>444</v>
      </c>
      <c r="B100" s="312">
        <v>4</v>
      </c>
      <c r="C100" s="312">
        <v>1</v>
      </c>
      <c r="D100" s="154"/>
    </row>
    <row r="101" spans="1:3" ht="38.25" customHeight="1">
      <c r="A101" s="405" t="s">
        <v>65</v>
      </c>
      <c r="B101" s="405"/>
      <c r="C101" s="405"/>
    </row>
    <row r="102" spans="1:4" ht="18.75" customHeight="1">
      <c r="A102" s="313" t="s">
        <v>195</v>
      </c>
      <c r="B102" s="312">
        <v>591</v>
      </c>
      <c r="C102" s="312">
        <v>197</v>
      </c>
      <c r="D102" s="154"/>
    </row>
    <row r="103" spans="1:3" ht="18.75" customHeight="1">
      <c r="A103" s="313" t="s">
        <v>188</v>
      </c>
      <c r="B103" s="312">
        <v>521</v>
      </c>
      <c r="C103" s="312">
        <v>115</v>
      </c>
    </row>
    <row r="104" spans="1:4" ht="15.75">
      <c r="A104" s="317" t="s">
        <v>192</v>
      </c>
      <c r="B104" s="312">
        <v>243</v>
      </c>
      <c r="C104" s="312">
        <v>54</v>
      </c>
      <c r="D104" s="154"/>
    </row>
    <row r="105" spans="1:3" ht="15.75">
      <c r="A105" s="313" t="s">
        <v>193</v>
      </c>
      <c r="B105" s="312">
        <v>167</v>
      </c>
      <c r="C105" s="312">
        <v>48</v>
      </c>
    </row>
    <row r="106" spans="1:4" ht="31.5">
      <c r="A106" s="313" t="s">
        <v>190</v>
      </c>
      <c r="B106" s="312">
        <v>135</v>
      </c>
      <c r="C106" s="312">
        <v>42</v>
      </c>
      <c r="D106" s="154"/>
    </row>
    <row r="107" spans="1:3" ht="30" customHeight="1">
      <c r="A107" s="313" t="s">
        <v>187</v>
      </c>
      <c r="B107" s="312">
        <v>126</v>
      </c>
      <c r="C107" s="312">
        <v>29</v>
      </c>
    </row>
    <row r="108" spans="1:4" ht="18.75" customHeight="1">
      <c r="A108" s="313" t="s">
        <v>194</v>
      </c>
      <c r="B108" s="312">
        <v>112</v>
      </c>
      <c r="C108" s="312">
        <v>31</v>
      </c>
      <c r="D108" s="154"/>
    </row>
    <row r="109" spans="1:3" ht="18.75" customHeight="1">
      <c r="A109" s="313" t="s">
        <v>279</v>
      </c>
      <c r="B109" s="312">
        <v>88</v>
      </c>
      <c r="C109" s="312">
        <v>15</v>
      </c>
    </row>
    <row r="110" spans="1:4" ht="18.75" customHeight="1">
      <c r="A110" s="313" t="s">
        <v>281</v>
      </c>
      <c r="B110" s="312">
        <v>86</v>
      </c>
      <c r="C110" s="312">
        <v>20</v>
      </c>
      <c r="D110" s="154"/>
    </row>
    <row r="111" spans="1:3" ht="18.75" customHeight="1">
      <c r="A111" s="313" t="s">
        <v>189</v>
      </c>
      <c r="B111" s="312">
        <v>71</v>
      </c>
      <c r="C111" s="312">
        <v>19</v>
      </c>
    </row>
    <row r="112" spans="1:4" ht="18.75" customHeight="1">
      <c r="A112" s="313" t="s">
        <v>186</v>
      </c>
      <c r="B112" s="312">
        <v>57</v>
      </c>
      <c r="C112" s="312">
        <v>14</v>
      </c>
      <c r="D112" s="154"/>
    </row>
    <row r="113" spans="1:3" ht="18.75" customHeight="1">
      <c r="A113" s="313" t="s">
        <v>438</v>
      </c>
      <c r="B113" s="312">
        <v>53</v>
      </c>
      <c r="C113" s="312">
        <v>10</v>
      </c>
    </row>
    <row r="114" spans="1:4" ht="18.75" customHeight="1">
      <c r="A114" s="313" t="s">
        <v>282</v>
      </c>
      <c r="B114" s="312">
        <v>52</v>
      </c>
      <c r="C114" s="312">
        <v>14</v>
      </c>
      <c r="D114" s="154"/>
    </row>
    <row r="115" spans="1:3" ht="18.75" customHeight="1">
      <c r="A115" s="313" t="s">
        <v>348</v>
      </c>
      <c r="B115" s="312">
        <v>51</v>
      </c>
      <c r="C115" s="312">
        <v>9</v>
      </c>
    </row>
    <row r="116" spans="1:4" ht="18.75" customHeight="1">
      <c r="A116" s="313" t="s">
        <v>372</v>
      </c>
      <c r="B116" s="312">
        <v>50</v>
      </c>
      <c r="C116" s="312">
        <v>14</v>
      </c>
      <c r="D116" s="154"/>
    </row>
    <row r="117" spans="1:3" ht="63.75" customHeight="1">
      <c r="A117" s="405" t="s">
        <v>66</v>
      </c>
      <c r="B117" s="405"/>
      <c r="C117" s="405"/>
    </row>
    <row r="118" spans="1:4" ht="20.25" customHeight="1">
      <c r="A118" s="313" t="s">
        <v>200</v>
      </c>
      <c r="B118" s="312">
        <v>2804</v>
      </c>
      <c r="C118" s="312">
        <v>511</v>
      </c>
      <c r="D118" s="154"/>
    </row>
    <row r="119" spans="1:3" ht="47.25">
      <c r="A119" s="313" t="s">
        <v>201</v>
      </c>
      <c r="B119" s="312">
        <v>1896</v>
      </c>
      <c r="C119" s="312">
        <v>61</v>
      </c>
    </row>
    <row r="120" spans="1:4" ht="19.5" customHeight="1">
      <c r="A120" s="313" t="s">
        <v>203</v>
      </c>
      <c r="B120" s="312">
        <v>691</v>
      </c>
      <c r="C120" s="312">
        <v>41</v>
      </c>
      <c r="D120" s="154"/>
    </row>
    <row r="121" spans="1:3" ht="19.5" customHeight="1">
      <c r="A121" s="313" t="s">
        <v>207</v>
      </c>
      <c r="B121" s="312">
        <v>465</v>
      </c>
      <c r="C121" s="312">
        <v>353</v>
      </c>
    </row>
    <row r="122" spans="1:4" ht="19.5" customHeight="1">
      <c r="A122" s="313" t="s">
        <v>211</v>
      </c>
      <c r="B122" s="312">
        <v>402</v>
      </c>
      <c r="C122" s="312">
        <v>336</v>
      </c>
      <c r="D122" s="154"/>
    </row>
    <row r="123" spans="1:3" ht="19.5" customHeight="1">
      <c r="A123" s="313" t="s">
        <v>214</v>
      </c>
      <c r="B123" s="312">
        <v>233</v>
      </c>
      <c r="C123" s="312">
        <v>36</v>
      </c>
    </row>
    <row r="124" spans="1:4" ht="19.5" customHeight="1">
      <c r="A124" s="313" t="s">
        <v>283</v>
      </c>
      <c r="B124" s="312">
        <v>169</v>
      </c>
      <c r="C124" s="312">
        <v>59</v>
      </c>
      <c r="D124" s="154"/>
    </row>
    <row r="125" spans="1:3" ht="19.5" customHeight="1">
      <c r="A125" s="313" t="s">
        <v>529</v>
      </c>
      <c r="B125" s="312">
        <v>152</v>
      </c>
      <c r="C125" s="312">
        <v>102</v>
      </c>
    </row>
    <row r="126" spans="1:4" ht="19.5" customHeight="1">
      <c r="A126" s="313" t="s">
        <v>204</v>
      </c>
      <c r="B126" s="312">
        <v>114</v>
      </c>
      <c r="C126" s="312">
        <v>34</v>
      </c>
      <c r="D126" s="154"/>
    </row>
    <row r="127" spans="1:3" ht="19.5" customHeight="1">
      <c r="A127" s="313" t="s">
        <v>289</v>
      </c>
      <c r="B127" s="312">
        <v>87</v>
      </c>
      <c r="C127" s="312">
        <v>34</v>
      </c>
    </row>
    <row r="128" spans="1:4" ht="19.5" customHeight="1">
      <c r="A128" s="313" t="s">
        <v>205</v>
      </c>
      <c r="B128" s="312">
        <v>85</v>
      </c>
      <c r="C128" s="312">
        <v>25</v>
      </c>
      <c r="D128" s="154"/>
    </row>
    <row r="129" spans="1:3" ht="19.5" customHeight="1">
      <c r="A129" s="313" t="s">
        <v>287</v>
      </c>
      <c r="B129" s="312">
        <v>83</v>
      </c>
      <c r="C129" s="312">
        <v>15</v>
      </c>
    </row>
    <row r="130" spans="1:4" ht="20.25" customHeight="1">
      <c r="A130" s="313" t="s">
        <v>212</v>
      </c>
      <c r="B130" s="312">
        <v>83</v>
      </c>
      <c r="C130" s="312">
        <v>21</v>
      </c>
      <c r="D130" s="154"/>
    </row>
    <row r="131" spans="1:3" ht="15.75">
      <c r="A131" s="313" t="s">
        <v>285</v>
      </c>
      <c r="B131" s="312">
        <v>71</v>
      </c>
      <c r="C131" s="312">
        <v>18</v>
      </c>
    </row>
    <row r="132" spans="1:4" ht="21" customHeight="1">
      <c r="A132" s="313" t="s">
        <v>284</v>
      </c>
      <c r="B132" s="312">
        <v>66</v>
      </c>
      <c r="C132" s="312">
        <v>18</v>
      </c>
      <c r="D132" s="154"/>
    </row>
    <row r="133" spans="1:3" ht="38.25" customHeight="1">
      <c r="A133" s="405" t="s">
        <v>215</v>
      </c>
      <c r="B133" s="405"/>
      <c r="C133" s="405"/>
    </row>
    <row r="134" spans="1:4" ht="21" customHeight="1">
      <c r="A134" s="313" t="s">
        <v>216</v>
      </c>
      <c r="B134" s="312">
        <v>341</v>
      </c>
      <c r="C134" s="312">
        <v>55</v>
      </c>
      <c r="D134" s="154"/>
    </row>
    <row r="135" spans="1:3" ht="21" customHeight="1">
      <c r="A135" s="313" t="s">
        <v>220</v>
      </c>
      <c r="B135" s="312">
        <v>213</v>
      </c>
      <c r="C135" s="312">
        <v>50</v>
      </c>
    </row>
    <row r="136" spans="1:4" ht="21" customHeight="1">
      <c r="A136" s="313" t="s">
        <v>221</v>
      </c>
      <c r="B136" s="312">
        <v>182</v>
      </c>
      <c r="C136" s="312">
        <v>26</v>
      </c>
      <c r="D136" s="154"/>
    </row>
    <row r="137" spans="1:3" ht="21" customHeight="1">
      <c r="A137" s="313" t="s">
        <v>219</v>
      </c>
      <c r="B137" s="312">
        <v>179</v>
      </c>
      <c r="C137" s="312">
        <v>59</v>
      </c>
    </row>
    <row r="138" spans="1:4" ht="21" customHeight="1">
      <c r="A138" s="317" t="s">
        <v>227</v>
      </c>
      <c r="B138" s="312">
        <v>62</v>
      </c>
      <c r="C138" s="312">
        <v>42</v>
      </c>
      <c r="D138" s="154"/>
    </row>
    <row r="139" spans="1:3" ht="21" customHeight="1">
      <c r="A139" s="313" t="s">
        <v>223</v>
      </c>
      <c r="B139" s="312">
        <v>54</v>
      </c>
      <c r="C139" s="312">
        <v>15</v>
      </c>
    </row>
    <row r="140" spans="1:4" ht="21" customHeight="1">
      <c r="A140" s="313" t="s">
        <v>291</v>
      </c>
      <c r="B140" s="312">
        <v>48</v>
      </c>
      <c r="C140" s="312">
        <v>7</v>
      </c>
      <c r="D140" s="154"/>
    </row>
    <row r="141" spans="1:3" ht="21" customHeight="1">
      <c r="A141" s="313" t="s">
        <v>218</v>
      </c>
      <c r="B141" s="312">
        <v>43</v>
      </c>
      <c r="C141" s="312">
        <v>8</v>
      </c>
    </row>
    <row r="142" spans="1:4" ht="21" customHeight="1">
      <c r="A142" s="313" t="s">
        <v>222</v>
      </c>
      <c r="B142" s="312">
        <v>41</v>
      </c>
      <c r="C142" s="312">
        <v>8</v>
      </c>
      <c r="D142" s="154"/>
    </row>
    <row r="143" spans="1:3" ht="21" customHeight="1">
      <c r="A143" s="313" t="s">
        <v>292</v>
      </c>
      <c r="B143" s="312">
        <v>25</v>
      </c>
      <c r="C143" s="312">
        <v>12</v>
      </c>
    </row>
    <row r="144" spans="1:4" ht="22.5" customHeight="1">
      <c r="A144" s="313" t="s">
        <v>226</v>
      </c>
      <c r="B144" s="312">
        <v>19</v>
      </c>
      <c r="C144" s="312">
        <v>5</v>
      </c>
      <c r="D144" s="154"/>
    </row>
    <row r="145" spans="1:3" ht="21" customHeight="1">
      <c r="A145" s="313" t="s">
        <v>351</v>
      </c>
      <c r="B145" s="312">
        <v>10</v>
      </c>
      <c r="C145" s="312">
        <v>2</v>
      </c>
    </row>
    <row r="146" spans="1:4" ht="21" customHeight="1">
      <c r="A146" s="313" t="s">
        <v>446</v>
      </c>
      <c r="B146" s="312">
        <v>8</v>
      </c>
      <c r="C146" s="312">
        <v>1</v>
      </c>
      <c r="D146" s="154"/>
    </row>
    <row r="147" spans="1:3" ht="21" customHeight="1">
      <c r="A147" s="313" t="s">
        <v>290</v>
      </c>
      <c r="B147" s="312">
        <v>5</v>
      </c>
      <c r="C147" s="312">
        <v>3</v>
      </c>
    </row>
    <row r="148" spans="1:4" ht="23.25" customHeight="1">
      <c r="A148" s="313" t="s">
        <v>571</v>
      </c>
      <c r="B148" s="312">
        <v>4</v>
      </c>
      <c r="C148" s="312">
        <v>0</v>
      </c>
      <c r="D148" s="154"/>
    </row>
    <row r="149" spans="1:3" ht="15.75">
      <c r="A149" s="76"/>
      <c r="B149" s="102"/>
      <c r="C149" s="102"/>
    </row>
  </sheetData>
  <sheetProtection/>
  <mergeCells count="12">
    <mergeCell ref="A1:C1"/>
    <mergeCell ref="A2:C2"/>
    <mergeCell ref="A5:C5"/>
    <mergeCell ref="A21:C21"/>
    <mergeCell ref="A37:C37"/>
    <mergeCell ref="A3:B3"/>
    <mergeCell ref="A69:C69"/>
    <mergeCell ref="A85:C85"/>
    <mergeCell ref="A101:C101"/>
    <mergeCell ref="A117:C117"/>
    <mergeCell ref="A133:C133"/>
    <mergeCell ref="A53:C53"/>
  </mergeCells>
  <printOptions horizontalCentered="1"/>
  <pageMargins left="0" right="0" top="0.1968503937007874" bottom="0.03937007874015748" header="0.15748031496062992" footer="0.35433070866141736"/>
  <pageSetup horizontalDpi="600" verticalDpi="600" orientation="portrait" paperSize="9" r:id="rId1"/>
  <rowBreaks count="4" manualBreakCount="4">
    <brk id="36" max="255" man="1"/>
    <brk id="68" max="255" man="1"/>
    <brk id="100" max="255" man="1"/>
    <brk id="132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1" zoomScaleNormal="75" zoomScaleSheetLayoutView="81" zoomScalePageLayoutView="0" workbookViewId="0" topLeftCell="A1">
      <selection activeCell="K12" sqref="K12"/>
    </sheetView>
  </sheetViews>
  <sheetFormatPr defaultColWidth="8.75390625" defaultRowHeight="15.75"/>
  <cols>
    <col min="1" max="1" width="33.375" style="21" customWidth="1"/>
    <col min="2" max="2" width="12.25390625" style="21" customWidth="1"/>
    <col min="3" max="3" width="14.50390625" style="21" customWidth="1"/>
    <col min="4" max="4" width="14.00390625" style="21" customWidth="1"/>
    <col min="5" max="16384" width="8.75390625" style="21" customWidth="1"/>
  </cols>
  <sheetData>
    <row r="1" spans="1:4" s="1" customFormat="1" ht="26.25" customHeight="1">
      <c r="A1" s="381" t="s">
        <v>294</v>
      </c>
      <c r="B1" s="381"/>
      <c r="C1" s="381"/>
      <c r="D1" s="381"/>
    </row>
    <row r="2" spans="1:4" s="1" customFormat="1" ht="21.75" customHeight="1">
      <c r="A2" s="381" t="s">
        <v>573</v>
      </c>
      <c r="B2" s="381"/>
      <c r="C2" s="381"/>
      <c r="D2" s="381"/>
    </row>
    <row r="3" spans="1:4" s="1" customFormat="1" ht="19.5" customHeight="1">
      <c r="A3" s="382" t="s">
        <v>1</v>
      </c>
      <c r="B3" s="382"/>
      <c r="C3" s="382"/>
      <c r="D3" s="382"/>
    </row>
    <row r="4" spans="1:4" s="4" customFormat="1" ht="19.5" customHeight="1">
      <c r="A4" s="416" t="s">
        <v>70</v>
      </c>
      <c r="B4" s="416"/>
      <c r="C4" s="416"/>
      <c r="D4" s="416"/>
    </row>
    <row r="5" spans="1:4" s="4" customFormat="1" ht="20.25" customHeight="1">
      <c r="A5" s="383"/>
      <c r="B5" s="442" t="s">
        <v>295</v>
      </c>
      <c r="C5" s="443" t="s">
        <v>296</v>
      </c>
      <c r="D5" s="444" t="s">
        <v>297</v>
      </c>
    </row>
    <row r="6" spans="1:4" s="4" customFormat="1" ht="59.25" customHeight="1">
      <c r="A6" s="383"/>
      <c r="B6" s="442"/>
      <c r="C6" s="443"/>
      <c r="D6" s="444"/>
    </row>
    <row r="7" spans="1:4" s="11" customFormat="1" ht="34.5" customHeight="1">
      <c r="A7" s="158" t="s">
        <v>6</v>
      </c>
      <c r="B7" s="159">
        <v>6336</v>
      </c>
      <c r="C7" s="160">
        <v>21062</v>
      </c>
      <c r="D7" s="161">
        <v>3</v>
      </c>
    </row>
    <row r="8" spans="1:4" s="11" customFormat="1" ht="24.75" customHeight="1">
      <c r="A8" s="6" t="s">
        <v>233</v>
      </c>
      <c r="B8" s="162" t="s">
        <v>298</v>
      </c>
      <c r="C8" s="163">
        <v>18404</v>
      </c>
      <c r="D8" s="164" t="s">
        <v>298</v>
      </c>
    </row>
    <row r="9" spans="1:4" s="11" customFormat="1" ht="31.5" customHeight="1">
      <c r="A9" s="438" t="s">
        <v>299</v>
      </c>
      <c r="B9" s="439"/>
      <c r="C9" s="439"/>
      <c r="D9" s="440"/>
    </row>
    <row r="10" spans="1:4" ht="41.25" customHeight="1">
      <c r="A10" s="16" t="s">
        <v>8</v>
      </c>
      <c r="B10" s="165">
        <v>208</v>
      </c>
      <c r="C10" s="165">
        <v>1603</v>
      </c>
      <c r="D10" s="71">
        <v>8</v>
      </c>
    </row>
    <row r="11" spans="1:4" ht="35.25" customHeight="1">
      <c r="A11" s="16" t="s">
        <v>9</v>
      </c>
      <c r="B11" s="165">
        <v>19</v>
      </c>
      <c r="C11" s="165">
        <v>108</v>
      </c>
      <c r="D11" s="166">
        <v>6</v>
      </c>
    </row>
    <row r="12" spans="1:4" s="22" customFormat="1" ht="20.25" customHeight="1">
      <c r="A12" s="16" t="s">
        <v>10</v>
      </c>
      <c r="B12" s="165">
        <v>1496</v>
      </c>
      <c r="C12" s="165">
        <v>2530</v>
      </c>
      <c r="D12" s="166">
        <v>2</v>
      </c>
    </row>
    <row r="13" spans="1:4" ht="36" customHeight="1">
      <c r="A13" s="16" t="s">
        <v>11</v>
      </c>
      <c r="B13" s="165">
        <v>123</v>
      </c>
      <c r="C13" s="165">
        <v>1062</v>
      </c>
      <c r="D13" s="166">
        <v>9</v>
      </c>
    </row>
    <row r="14" spans="1:4" ht="30" customHeight="1">
      <c r="A14" s="16" t="s">
        <v>12</v>
      </c>
      <c r="B14" s="165">
        <v>171</v>
      </c>
      <c r="C14" s="165">
        <v>215</v>
      </c>
      <c r="D14" s="166">
        <v>1</v>
      </c>
    </row>
    <row r="15" spans="1:4" ht="19.5" customHeight="1">
      <c r="A15" s="16" t="s">
        <v>13</v>
      </c>
      <c r="B15" s="165">
        <v>298</v>
      </c>
      <c r="C15" s="165">
        <v>427</v>
      </c>
      <c r="D15" s="166">
        <v>1</v>
      </c>
    </row>
    <row r="16" spans="1:4" ht="36" customHeight="1">
      <c r="A16" s="16" t="s">
        <v>14</v>
      </c>
      <c r="B16" s="165">
        <v>1210</v>
      </c>
      <c r="C16" s="165">
        <v>3676</v>
      </c>
      <c r="D16" s="166">
        <v>3</v>
      </c>
    </row>
    <row r="17" spans="1:4" ht="34.5" customHeight="1">
      <c r="A17" s="16" t="s">
        <v>15</v>
      </c>
      <c r="B17" s="165">
        <v>969</v>
      </c>
      <c r="C17" s="165">
        <v>815</v>
      </c>
      <c r="D17" s="166">
        <v>1</v>
      </c>
    </row>
    <row r="18" spans="1:4" ht="35.25" customHeight="1">
      <c r="A18" s="16" t="s">
        <v>16</v>
      </c>
      <c r="B18" s="165">
        <v>105</v>
      </c>
      <c r="C18" s="165">
        <v>348</v>
      </c>
      <c r="D18" s="166">
        <v>3</v>
      </c>
    </row>
    <row r="19" spans="1:4" ht="24" customHeight="1">
      <c r="A19" s="16" t="s">
        <v>17</v>
      </c>
      <c r="B19" s="165">
        <v>28</v>
      </c>
      <c r="C19" s="165">
        <v>258</v>
      </c>
      <c r="D19" s="166">
        <v>9</v>
      </c>
    </row>
    <row r="20" spans="1:4" ht="17.25" customHeight="1">
      <c r="A20" s="16" t="s">
        <v>18</v>
      </c>
      <c r="B20" s="165">
        <v>27</v>
      </c>
      <c r="C20" s="165">
        <v>478</v>
      </c>
      <c r="D20" s="166">
        <v>18</v>
      </c>
    </row>
    <row r="21" spans="1:4" ht="18" customHeight="1">
      <c r="A21" s="16" t="s">
        <v>19</v>
      </c>
      <c r="B21" s="165">
        <v>54</v>
      </c>
      <c r="C21" s="165">
        <v>202</v>
      </c>
      <c r="D21" s="166">
        <v>4</v>
      </c>
    </row>
    <row r="22" spans="1:4" ht="32.25" customHeight="1">
      <c r="A22" s="16" t="s">
        <v>20</v>
      </c>
      <c r="B22" s="165">
        <v>139</v>
      </c>
      <c r="C22" s="165">
        <v>419</v>
      </c>
      <c r="D22" s="166">
        <v>3</v>
      </c>
    </row>
    <row r="23" spans="1:4" ht="35.25" customHeight="1">
      <c r="A23" s="16" t="s">
        <v>21</v>
      </c>
      <c r="B23" s="165">
        <v>118</v>
      </c>
      <c r="C23" s="165">
        <v>515</v>
      </c>
      <c r="D23" s="166">
        <v>4</v>
      </c>
    </row>
    <row r="24" spans="1:4" ht="33" customHeight="1">
      <c r="A24" s="16" t="s">
        <v>22</v>
      </c>
      <c r="B24" s="165">
        <v>205</v>
      </c>
      <c r="C24" s="165">
        <v>3751</v>
      </c>
      <c r="D24" s="166">
        <v>18</v>
      </c>
    </row>
    <row r="25" spans="1:4" ht="19.5" customHeight="1">
      <c r="A25" s="16" t="s">
        <v>23</v>
      </c>
      <c r="B25" s="165">
        <v>672</v>
      </c>
      <c r="C25" s="165">
        <v>606</v>
      </c>
      <c r="D25" s="166">
        <v>1</v>
      </c>
    </row>
    <row r="26" spans="1:4" ht="30.75" customHeight="1">
      <c r="A26" s="16" t="s">
        <v>24</v>
      </c>
      <c r="B26" s="165">
        <v>375</v>
      </c>
      <c r="C26" s="165">
        <v>935</v>
      </c>
      <c r="D26" s="166">
        <v>2</v>
      </c>
    </row>
    <row r="27" spans="1:4" ht="30.75" customHeight="1">
      <c r="A27" s="16" t="s">
        <v>25</v>
      </c>
      <c r="B27" s="165">
        <v>43</v>
      </c>
      <c r="C27" s="165">
        <v>120</v>
      </c>
      <c r="D27" s="166">
        <v>3</v>
      </c>
    </row>
    <row r="28" spans="1:4" ht="22.5" customHeight="1">
      <c r="A28" s="16" t="s">
        <v>26</v>
      </c>
      <c r="B28" s="165">
        <v>76</v>
      </c>
      <c r="C28" s="165">
        <v>336</v>
      </c>
      <c r="D28" s="166">
        <v>4</v>
      </c>
    </row>
    <row r="29" spans="1:4" ht="21.75" customHeight="1">
      <c r="A29" s="441"/>
      <c r="B29" s="441"/>
      <c r="C29" s="23"/>
      <c r="D29" s="23"/>
    </row>
    <row r="30" spans="1:4" ht="12.75">
      <c r="A30" s="23"/>
      <c r="B30" s="23"/>
      <c r="C30" s="23"/>
      <c r="D30" s="23"/>
    </row>
    <row r="31" spans="1:4" ht="12.75">
      <c r="A31" s="23"/>
      <c r="B31" s="23"/>
      <c r="C31" s="23"/>
      <c r="D31" s="23"/>
    </row>
  </sheetData>
  <sheetProtection/>
  <mergeCells count="10">
    <mergeCell ref="A9:D9"/>
    <mergeCell ref="A29:B29"/>
    <mergeCell ref="A1:D1"/>
    <mergeCell ref="A2:D2"/>
    <mergeCell ref="A3:D3"/>
    <mergeCell ref="A4:D4"/>
    <mergeCell ref="A5:A6"/>
    <mergeCell ref="B5:B6"/>
    <mergeCell ref="C5:C6"/>
    <mergeCell ref="D5:D6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1"/>
  <sheetViews>
    <sheetView zoomScale="79" zoomScaleNormal="79" zoomScalePageLayoutView="0" workbookViewId="0" topLeftCell="A16">
      <selection activeCell="K12" sqref="K12"/>
    </sheetView>
  </sheetViews>
  <sheetFormatPr defaultColWidth="8.75390625" defaultRowHeight="15.75"/>
  <cols>
    <col min="1" max="1" width="48.75390625" style="24" customWidth="1"/>
    <col min="2" max="4" width="14.75390625" style="24" customWidth="1"/>
    <col min="5" max="6" width="8.75390625" style="24" customWidth="1"/>
    <col min="7" max="16384" width="8.75390625" style="24" customWidth="1"/>
  </cols>
  <sheetData>
    <row r="1" spans="1:4" ht="20.25">
      <c r="A1" s="445" t="s">
        <v>300</v>
      </c>
      <c r="B1" s="445"/>
      <c r="C1" s="445"/>
      <c r="D1" s="445"/>
    </row>
    <row r="2" spans="1:4" ht="20.25">
      <c r="A2" s="445" t="s">
        <v>573</v>
      </c>
      <c r="B2" s="445"/>
      <c r="C2" s="445"/>
      <c r="D2" s="445"/>
    </row>
    <row r="3" spans="1:4" ht="18.75">
      <c r="A3" s="415" t="s">
        <v>69</v>
      </c>
      <c r="B3" s="415"/>
      <c r="C3" s="415"/>
      <c r="D3" s="415"/>
    </row>
    <row r="4" spans="1:4" ht="18.75">
      <c r="A4" s="446" t="s">
        <v>70</v>
      </c>
      <c r="B4" s="446"/>
      <c r="C4" s="446"/>
      <c r="D4" s="446"/>
    </row>
    <row r="5" spans="1:4" ht="31.5" customHeight="1">
      <c r="A5" s="383"/>
      <c r="B5" s="442" t="s">
        <v>295</v>
      </c>
      <c r="C5" s="443" t="s">
        <v>296</v>
      </c>
      <c r="D5" s="447" t="s">
        <v>297</v>
      </c>
    </row>
    <row r="6" spans="1:4" ht="30.75" customHeight="1">
      <c r="A6" s="383"/>
      <c r="B6" s="442"/>
      <c r="C6" s="443"/>
      <c r="D6" s="447"/>
    </row>
    <row r="7" spans="1:4" ht="26.25" customHeight="1">
      <c r="A7" s="50" t="s">
        <v>39</v>
      </c>
      <c r="B7" s="167">
        <v>1496</v>
      </c>
      <c r="C7" s="167">
        <v>2530</v>
      </c>
      <c r="D7" s="168">
        <v>2</v>
      </c>
    </row>
    <row r="8" spans="1:4" ht="18.75" customHeight="1">
      <c r="A8" s="16" t="s">
        <v>71</v>
      </c>
      <c r="B8" s="17">
        <v>334</v>
      </c>
      <c r="C8" s="17">
        <v>902</v>
      </c>
      <c r="D8" s="168">
        <v>3</v>
      </c>
    </row>
    <row r="9" spans="1:4" ht="18.75" customHeight="1">
      <c r="A9" s="16" t="s">
        <v>72</v>
      </c>
      <c r="B9" s="17">
        <v>6</v>
      </c>
      <c r="C9" s="17">
        <v>60</v>
      </c>
      <c r="D9" s="168">
        <v>10</v>
      </c>
    </row>
    <row r="10" spans="1:4" ht="18.75" customHeight="1">
      <c r="A10" s="16" t="s">
        <v>73</v>
      </c>
      <c r="B10" s="17">
        <v>0</v>
      </c>
      <c r="C10" s="17">
        <v>26</v>
      </c>
      <c r="D10" s="168">
        <v>26</v>
      </c>
    </row>
    <row r="11" spans="1:4" ht="18.75" customHeight="1">
      <c r="A11" s="16" t="s">
        <v>74</v>
      </c>
      <c r="B11" s="17">
        <v>36</v>
      </c>
      <c r="C11" s="17">
        <v>76</v>
      </c>
      <c r="D11" s="168">
        <v>2</v>
      </c>
    </row>
    <row r="12" spans="1:4" ht="18.75" customHeight="1">
      <c r="A12" s="16" t="s">
        <v>75</v>
      </c>
      <c r="B12" s="17">
        <v>40</v>
      </c>
      <c r="C12" s="17">
        <v>76</v>
      </c>
      <c r="D12" s="168">
        <v>2</v>
      </c>
    </row>
    <row r="13" spans="1:4" ht="31.5">
      <c r="A13" s="16" t="s">
        <v>76</v>
      </c>
      <c r="B13" s="17">
        <v>12</v>
      </c>
      <c r="C13" s="17">
        <v>31</v>
      </c>
      <c r="D13" s="168">
        <v>3</v>
      </c>
    </row>
    <row r="14" spans="1:4" ht="47.25">
      <c r="A14" s="16" t="s">
        <v>77</v>
      </c>
      <c r="B14" s="17">
        <v>18</v>
      </c>
      <c r="C14" s="17">
        <v>41</v>
      </c>
      <c r="D14" s="168">
        <v>2</v>
      </c>
    </row>
    <row r="15" spans="1:4" ht="18.75">
      <c r="A15" s="16" t="s">
        <v>78</v>
      </c>
      <c r="B15" s="17">
        <v>27</v>
      </c>
      <c r="C15" s="17">
        <v>56</v>
      </c>
      <c r="D15" s="168">
        <v>2</v>
      </c>
    </row>
    <row r="16" spans="1:4" ht="31.5">
      <c r="A16" s="16" t="s">
        <v>79</v>
      </c>
      <c r="B16" s="17">
        <v>23</v>
      </c>
      <c r="C16" s="17">
        <v>42</v>
      </c>
      <c r="D16" s="168">
        <v>2</v>
      </c>
    </row>
    <row r="17" spans="1:4" ht="18.75">
      <c r="A17" s="16" t="s">
        <v>80</v>
      </c>
      <c r="B17" s="17">
        <v>16</v>
      </c>
      <c r="C17" s="17">
        <v>11</v>
      </c>
      <c r="D17" s="168">
        <v>1</v>
      </c>
    </row>
    <row r="18" spans="1:4" ht="18.75">
      <c r="A18" s="16" t="s">
        <v>81</v>
      </c>
      <c r="B18" s="17">
        <v>18</v>
      </c>
      <c r="C18" s="17">
        <v>43</v>
      </c>
      <c r="D18" s="168">
        <v>2</v>
      </c>
    </row>
    <row r="19" spans="1:4" ht="31.5">
      <c r="A19" s="16" t="s">
        <v>82</v>
      </c>
      <c r="B19" s="17">
        <v>12</v>
      </c>
      <c r="C19" s="17">
        <v>45</v>
      </c>
      <c r="D19" s="168">
        <v>4</v>
      </c>
    </row>
    <row r="20" spans="1:4" ht="18.75">
      <c r="A20" s="16" t="s">
        <v>83</v>
      </c>
      <c r="B20" s="17">
        <v>59</v>
      </c>
      <c r="C20" s="17">
        <v>60</v>
      </c>
      <c r="D20" s="168">
        <v>1</v>
      </c>
    </row>
    <row r="21" spans="1:4" ht="18.75">
      <c r="A21" s="16" t="s">
        <v>84</v>
      </c>
      <c r="B21" s="17">
        <v>47</v>
      </c>
      <c r="C21" s="17">
        <v>128</v>
      </c>
      <c r="D21" s="168">
        <v>3</v>
      </c>
    </row>
    <row r="22" spans="1:4" ht="18.75">
      <c r="A22" s="16" t="s">
        <v>85</v>
      </c>
      <c r="B22" s="17">
        <v>16</v>
      </c>
      <c r="C22" s="17">
        <v>22</v>
      </c>
      <c r="D22" s="168">
        <v>1</v>
      </c>
    </row>
    <row r="23" spans="1:4" ht="31.5">
      <c r="A23" s="16" t="s">
        <v>86</v>
      </c>
      <c r="B23" s="17">
        <v>86</v>
      </c>
      <c r="C23" s="17">
        <v>87</v>
      </c>
      <c r="D23" s="168">
        <v>1</v>
      </c>
    </row>
    <row r="24" spans="1:4" ht="31.5">
      <c r="A24" s="16" t="s">
        <v>87</v>
      </c>
      <c r="B24" s="17">
        <v>41</v>
      </c>
      <c r="C24" s="17">
        <v>80</v>
      </c>
      <c r="D24" s="168">
        <v>2</v>
      </c>
    </row>
    <row r="25" spans="1:4" ht="18.75" customHeight="1">
      <c r="A25" s="16" t="s">
        <v>88</v>
      </c>
      <c r="B25" s="17">
        <v>102</v>
      </c>
      <c r="C25" s="17">
        <v>134</v>
      </c>
      <c r="D25" s="168">
        <v>1</v>
      </c>
    </row>
    <row r="26" spans="1:4" ht="18.75" customHeight="1">
      <c r="A26" s="16" t="s">
        <v>89</v>
      </c>
      <c r="B26" s="17">
        <v>276</v>
      </c>
      <c r="C26" s="17">
        <v>205</v>
      </c>
      <c r="D26" s="168">
        <v>1</v>
      </c>
    </row>
    <row r="27" spans="1:4" ht="31.5">
      <c r="A27" s="16" t="s">
        <v>90</v>
      </c>
      <c r="B27" s="17">
        <v>5</v>
      </c>
      <c r="C27" s="17">
        <v>6</v>
      </c>
      <c r="D27" s="168">
        <v>1</v>
      </c>
    </row>
    <row r="28" spans="1:4" ht="18.75" customHeight="1">
      <c r="A28" s="16" t="s">
        <v>91</v>
      </c>
      <c r="B28" s="17">
        <v>222</v>
      </c>
      <c r="C28" s="17">
        <v>173</v>
      </c>
      <c r="D28" s="168">
        <v>1</v>
      </c>
    </row>
    <row r="29" spans="1:4" ht="18.75" customHeight="1">
      <c r="A29" s="16" t="s">
        <v>92</v>
      </c>
      <c r="B29" s="17">
        <v>40</v>
      </c>
      <c r="C29" s="17">
        <v>59</v>
      </c>
      <c r="D29" s="168">
        <v>1</v>
      </c>
    </row>
    <row r="30" spans="1:4" ht="18.75" customHeight="1">
      <c r="A30" s="16" t="s">
        <v>93</v>
      </c>
      <c r="B30" s="17">
        <v>16</v>
      </c>
      <c r="C30" s="17">
        <v>62</v>
      </c>
      <c r="D30" s="168">
        <v>4</v>
      </c>
    </row>
    <row r="31" spans="1:4" ht="18.75" customHeight="1">
      <c r="A31" s="16" t="s">
        <v>94</v>
      </c>
      <c r="B31" s="17">
        <v>44</v>
      </c>
      <c r="C31" s="17">
        <v>105</v>
      </c>
      <c r="D31" s="168">
        <v>2</v>
      </c>
    </row>
  </sheetData>
  <sheetProtection/>
  <mergeCells count="8">
    <mergeCell ref="A1:D1"/>
    <mergeCell ref="A2:D2"/>
    <mergeCell ref="A3:D3"/>
    <mergeCell ref="A4:D4"/>
    <mergeCell ref="A5:A6"/>
    <mergeCell ref="B5:B6"/>
    <mergeCell ref="C5:C6"/>
    <mergeCell ref="D5:D6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="80" zoomScaleNormal="75" zoomScaleSheetLayoutView="80" zoomScalePageLayoutView="0" workbookViewId="0" topLeftCell="A1">
      <selection activeCell="K12" sqref="K12"/>
    </sheetView>
  </sheetViews>
  <sheetFormatPr defaultColWidth="8.75390625" defaultRowHeight="15.75"/>
  <cols>
    <col min="1" max="1" width="47.625" style="21" customWidth="1"/>
    <col min="2" max="2" width="21.625" style="21" customWidth="1"/>
    <col min="3" max="3" width="21.125" style="21" customWidth="1"/>
    <col min="4" max="4" width="19.375" style="21" customWidth="1"/>
    <col min="5" max="5" width="8.75390625" style="21" customWidth="1"/>
    <col min="6" max="6" width="9.75390625" style="21" bestFit="1" customWidth="1"/>
    <col min="7" max="16384" width="8.75390625" style="21" customWidth="1"/>
  </cols>
  <sheetData>
    <row r="1" spans="1:4" s="1" customFormat="1" ht="27" customHeight="1">
      <c r="A1" s="381" t="s">
        <v>421</v>
      </c>
      <c r="B1" s="381"/>
      <c r="C1" s="381"/>
      <c r="D1" s="381"/>
    </row>
    <row r="2" spans="1:4" s="1" customFormat="1" ht="21" customHeight="1">
      <c r="A2" s="381" t="s">
        <v>572</v>
      </c>
      <c r="B2" s="381"/>
      <c r="C2" s="381"/>
      <c r="D2" s="381"/>
    </row>
    <row r="3" spans="1:4" s="1" customFormat="1" ht="18.75" customHeight="1">
      <c r="A3" s="448" t="s">
        <v>56</v>
      </c>
      <c r="B3" s="448"/>
      <c r="C3" s="448"/>
      <c r="D3" s="448"/>
    </row>
    <row r="4" spans="1:4" s="1" customFormat="1" ht="22.5" customHeight="1">
      <c r="A4" s="416" t="s">
        <v>70</v>
      </c>
      <c r="B4" s="416"/>
      <c r="C4" s="416"/>
      <c r="D4" s="416"/>
    </row>
    <row r="5" spans="1:4" s="4" customFormat="1" ht="25.5" customHeight="1">
      <c r="A5" s="383"/>
      <c r="B5" s="443" t="s">
        <v>295</v>
      </c>
      <c r="C5" s="443" t="s">
        <v>296</v>
      </c>
      <c r="D5" s="443" t="s">
        <v>297</v>
      </c>
    </row>
    <row r="6" spans="1:4" s="4" customFormat="1" ht="51.75" customHeight="1">
      <c r="A6" s="383"/>
      <c r="B6" s="443"/>
      <c r="C6" s="443"/>
      <c r="D6" s="443"/>
    </row>
    <row r="7" spans="1:6" s="64" customFormat="1" ht="25.5" customHeight="1">
      <c r="A7" s="169" t="s">
        <v>6</v>
      </c>
      <c r="B7" s="170">
        <v>6336</v>
      </c>
      <c r="C7" s="170">
        <v>21062</v>
      </c>
      <c r="D7" s="170">
        <v>3</v>
      </c>
      <c r="F7" s="63"/>
    </row>
    <row r="8" spans="1:6" s="64" customFormat="1" ht="26.25" customHeight="1">
      <c r="A8" s="65" t="s">
        <v>58</v>
      </c>
      <c r="B8" s="66"/>
      <c r="C8" s="66"/>
      <c r="D8" s="66"/>
      <c r="F8" s="63"/>
    </row>
    <row r="9" spans="1:10" ht="51" customHeight="1">
      <c r="A9" s="69" t="s">
        <v>59</v>
      </c>
      <c r="B9" s="70">
        <v>259</v>
      </c>
      <c r="C9" s="70">
        <v>3200</v>
      </c>
      <c r="D9" s="171">
        <v>12</v>
      </c>
      <c r="F9" s="63"/>
      <c r="G9" s="75"/>
      <c r="J9" s="75"/>
    </row>
    <row r="10" spans="1:10" ht="31.5" customHeight="1">
      <c r="A10" s="69" t="s">
        <v>60</v>
      </c>
      <c r="B10" s="70">
        <v>1015</v>
      </c>
      <c r="C10" s="70">
        <v>2454</v>
      </c>
      <c r="D10" s="171">
        <v>2</v>
      </c>
      <c r="F10" s="63"/>
      <c r="G10" s="75"/>
      <c r="J10" s="75"/>
    </row>
    <row r="11" spans="1:10" s="22" customFormat="1" ht="30" customHeight="1">
      <c r="A11" s="69" t="s">
        <v>61</v>
      </c>
      <c r="B11" s="70">
        <v>796</v>
      </c>
      <c r="C11" s="70">
        <v>2469</v>
      </c>
      <c r="D11" s="171">
        <v>3</v>
      </c>
      <c r="E11" s="21"/>
      <c r="F11" s="63"/>
      <c r="G11" s="75"/>
      <c r="H11" s="21"/>
      <c r="J11" s="75"/>
    </row>
    <row r="12" spans="1:10" ht="30" customHeight="1">
      <c r="A12" s="69" t="s">
        <v>62</v>
      </c>
      <c r="B12" s="70">
        <v>128</v>
      </c>
      <c r="C12" s="70">
        <v>1345</v>
      </c>
      <c r="D12" s="171">
        <v>11</v>
      </c>
      <c r="F12" s="63"/>
      <c r="G12" s="75"/>
      <c r="J12" s="75"/>
    </row>
    <row r="13" spans="1:10" ht="28.5" customHeight="1">
      <c r="A13" s="69" t="s">
        <v>63</v>
      </c>
      <c r="B13" s="70">
        <v>738</v>
      </c>
      <c r="C13" s="70">
        <v>4034</v>
      </c>
      <c r="D13" s="171">
        <v>5</v>
      </c>
      <c r="F13" s="63"/>
      <c r="G13" s="75"/>
      <c r="J13" s="75"/>
    </row>
    <row r="14" spans="1:10" ht="48.75" customHeight="1">
      <c r="A14" s="69" t="s">
        <v>64</v>
      </c>
      <c r="B14" s="70">
        <v>53</v>
      </c>
      <c r="C14" s="70">
        <v>1174</v>
      </c>
      <c r="D14" s="171">
        <v>22</v>
      </c>
      <c r="F14" s="63"/>
      <c r="G14" s="75"/>
      <c r="J14" s="75"/>
    </row>
    <row r="15" spans="1:17" ht="33.75" customHeight="1">
      <c r="A15" s="69" t="s">
        <v>65</v>
      </c>
      <c r="B15" s="70">
        <v>1454</v>
      </c>
      <c r="C15" s="70">
        <v>2040</v>
      </c>
      <c r="D15" s="171">
        <v>1</v>
      </c>
      <c r="F15" s="63"/>
      <c r="G15" s="75"/>
      <c r="J15" s="75"/>
      <c r="Q15" s="74"/>
    </row>
    <row r="16" spans="1:17" ht="60.75" customHeight="1">
      <c r="A16" s="69" t="s">
        <v>66</v>
      </c>
      <c r="B16" s="70">
        <v>1100</v>
      </c>
      <c r="C16" s="70">
        <v>3429</v>
      </c>
      <c r="D16" s="171">
        <v>3</v>
      </c>
      <c r="F16" s="63"/>
      <c r="G16" s="75"/>
      <c r="J16" s="75"/>
      <c r="Q16" s="74"/>
    </row>
    <row r="17" spans="1:17" ht="33" customHeight="1">
      <c r="A17" s="69" t="s">
        <v>95</v>
      </c>
      <c r="B17" s="70">
        <v>793</v>
      </c>
      <c r="C17" s="70">
        <v>917</v>
      </c>
      <c r="D17" s="171">
        <v>1</v>
      </c>
      <c r="F17" s="63"/>
      <c r="G17" s="75"/>
      <c r="J17" s="75"/>
      <c r="Q17" s="74"/>
    </row>
    <row r="18" spans="1:17" ht="12.75">
      <c r="A18" s="23"/>
      <c r="B18" s="23"/>
      <c r="C18" s="324"/>
      <c r="Q18" s="74"/>
    </row>
    <row r="19" spans="1:17" ht="12.75">
      <c r="A19" s="23"/>
      <c r="B19" s="23"/>
      <c r="C19" s="23"/>
      <c r="Q19" s="74"/>
    </row>
    <row r="20" ht="12.75">
      <c r="Q20" s="74"/>
    </row>
    <row r="21" ht="12.75">
      <c r="Q21" s="74"/>
    </row>
    <row r="22" ht="12.75">
      <c r="Q22" s="74"/>
    </row>
    <row r="23" ht="12.75">
      <c r="Q23" s="74"/>
    </row>
  </sheetData>
  <sheetProtection/>
  <mergeCells count="8">
    <mergeCell ref="A1:D1"/>
    <mergeCell ref="A2:D2"/>
    <mergeCell ref="A3:D3"/>
    <mergeCell ref="A4:D4"/>
    <mergeCell ref="A5:A6"/>
    <mergeCell ref="B5:B6"/>
    <mergeCell ref="C5:C6"/>
    <mergeCell ref="D5:D6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71" zoomScaleNormal="69" zoomScaleSheetLayoutView="71" zoomScalePageLayoutView="0" workbookViewId="0" topLeftCell="A1">
      <selection activeCell="K12" sqref="K12"/>
    </sheetView>
  </sheetViews>
  <sheetFormatPr defaultColWidth="10.75390625" defaultRowHeight="15.75"/>
  <cols>
    <col min="1" max="1" width="60.50390625" style="205" customWidth="1"/>
    <col min="2" max="2" width="10.625" style="205" customWidth="1"/>
    <col min="3" max="3" width="10.125" style="206" customWidth="1"/>
    <col min="4" max="4" width="7.50390625" style="205" customWidth="1"/>
    <col min="5" max="5" width="13.125" style="205" customWidth="1"/>
    <col min="6" max="251" width="8.75390625" style="24" customWidth="1"/>
    <col min="252" max="252" width="65.125" style="24" customWidth="1"/>
    <col min="253" max="16384" width="10.75390625" style="24" customWidth="1"/>
  </cols>
  <sheetData>
    <row r="1" spans="1:5" ht="45.75" customHeight="1">
      <c r="A1" s="345" t="s">
        <v>419</v>
      </c>
      <c r="B1" s="346"/>
      <c r="C1" s="346"/>
      <c r="D1" s="346"/>
      <c r="E1" s="346"/>
    </row>
    <row r="2" spans="1:5" ht="25.5">
      <c r="A2" s="347" t="s">
        <v>579</v>
      </c>
      <c r="B2" s="347"/>
      <c r="C2" s="347"/>
      <c r="D2" s="347"/>
      <c r="E2" s="347"/>
    </row>
    <row r="3" spans="1:5" ht="21.75" customHeight="1">
      <c r="A3" s="456" t="s">
        <v>301</v>
      </c>
      <c r="B3" s="457" t="s">
        <v>578</v>
      </c>
      <c r="C3" s="458"/>
      <c r="D3" s="459" t="s">
        <v>302</v>
      </c>
      <c r="E3" s="460"/>
    </row>
    <row r="4" spans="1:5" ht="37.5" customHeight="1">
      <c r="A4" s="461"/>
      <c r="B4" s="462" t="s">
        <v>3</v>
      </c>
      <c r="C4" s="462" t="s">
        <v>4</v>
      </c>
      <c r="D4" s="463" t="s">
        <v>32</v>
      </c>
      <c r="E4" s="464" t="s">
        <v>303</v>
      </c>
    </row>
    <row r="5" spans="1:5" ht="33.75" customHeight="1">
      <c r="A5" s="172" t="s">
        <v>304</v>
      </c>
      <c r="B5" s="173">
        <v>148.151</v>
      </c>
      <c r="C5" s="173">
        <v>147.083</v>
      </c>
      <c r="D5" s="174">
        <f>C5/B5%</f>
        <v>99.27911387705785</v>
      </c>
      <c r="E5" s="175">
        <f>C5-B5</f>
        <v>-1.068000000000012</v>
      </c>
    </row>
    <row r="6" spans="1:5" ht="28.5" customHeight="1">
      <c r="A6" s="176" t="s">
        <v>305</v>
      </c>
      <c r="B6" s="177">
        <v>64.219</v>
      </c>
      <c r="C6" s="177">
        <v>63.79</v>
      </c>
      <c r="D6" s="174">
        <f aca="true" t="shared" si="0" ref="D6:D19">C6/B6%</f>
        <v>99.33197340350988</v>
      </c>
      <c r="E6" s="175">
        <f aca="true" t="shared" si="1" ref="E6:E19">C6-B6</f>
        <v>-0.42899999999999494</v>
      </c>
    </row>
    <row r="7" spans="1:5" ht="41.25" customHeight="1">
      <c r="A7" s="178" t="s">
        <v>306</v>
      </c>
      <c r="B7" s="179">
        <v>29.419</v>
      </c>
      <c r="C7" s="180">
        <v>22.965</v>
      </c>
      <c r="D7" s="181">
        <f t="shared" si="0"/>
        <v>78.0617967979877</v>
      </c>
      <c r="E7" s="181">
        <f t="shared" si="1"/>
        <v>-6.454000000000001</v>
      </c>
    </row>
    <row r="8" spans="1:5" ht="29.25" customHeight="1">
      <c r="A8" s="299" t="s">
        <v>307</v>
      </c>
      <c r="B8" s="179">
        <v>17.279</v>
      </c>
      <c r="C8" s="179">
        <v>19.068</v>
      </c>
      <c r="D8" s="181">
        <f t="shared" si="0"/>
        <v>110.35360842641357</v>
      </c>
      <c r="E8" s="198">
        <f t="shared" si="1"/>
        <v>1.7890000000000015</v>
      </c>
    </row>
    <row r="9" spans="1:5" ht="33.75" customHeight="1">
      <c r="A9" s="182" t="s">
        <v>308</v>
      </c>
      <c r="B9" s="183">
        <v>29</v>
      </c>
      <c r="C9" s="183">
        <v>11</v>
      </c>
      <c r="D9" s="184">
        <f t="shared" si="0"/>
        <v>37.931034482758626</v>
      </c>
      <c r="E9" s="185">
        <f t="shared" si="1"/>
        <v>-18</v>
      </c>
    </row>
    <row r="10" spans="1:5" ht="33.75" customHeight="1">
      <c r="A10" s="186" t="s">
        <v>415</v>
      </c>
      <c r="B10" s="300">
        <v>538</v>
      </c>
      <c r="C10" s="300">
        <v>92</v>
      </c>
      <c r="D10" s="187">
        <f t="shared" si="0"/>
        <v>17.100371747211895</v>
      </c>
      <c r="E10" s="301">
        <f t="shared" si="1"/>
        <v>-446</v>
      </c>
    </row>
    <row r="11" spans="1:5" ht="33.75" customHeight="1">
      <c r="A11" s="188" t="s">
        <v>309</v>
      </c>
      <c r="B11" s="189">
        <v>7.02</v>
      </c>
      <c r="C11" s="189">
        <v>6.445</v>
      </c>
      <c r="D11" s="190">
        <f t="shared" si="0"/>
        <v>91.80911680911682</v>
      </c>
      <c r="E11" s="191">
        <f t="shared" si="1"/>
        <v>-0.5749999999999993</v>
      </c>
    </row>
    <row r="12" spans="1:5" ht="27.75" customHeight="1">
      <c r="A12" s="192" t="s">
        <v>310</v>
      </c>
      <c r="B12" s="179">
        <v>4.859</v>
      </c>
      <c r="C12" s="179">
        <v>4.57</v>
      </c>
      <c r="D12" s="181">
        <f t="shared" si="0"/>
        <v>94.05227413047953</v>
      </c>
      <c r="E12" s="181">
        <f t="shared" si="1"/>
        <v>-0.2889999999999997</v>
      </c>
    </row>
    <row r="13" spans="1:5" ht="27.75" customHeight="1">
      <c r="A13" s="192" t="s">
        <v>580</v>
      </c>
      <c r="B13" s="465">
        <v>120</v>
      </c>
      <c r="C13" s="465">
        <v>49</v>
      </c>
      <c r="D13" s="181">
        <f t="shared" si="0"/>
        <v>40.833333333333336</v>
      </c>
      <c r="E13" s="181">
        <f t="shared" si="1"/>
        <v>-71</v>
      </c>
    </row>
    <row r="14" spans="1:5" ht="42" customHeight="1">
      <c r="A14" s="178" t="s">
        <v>311</v>
      </c>
      <c r="B14" s="179">
        <v>8.391</v>
      </c>
      <c r="C14" s="179">
        <v>7.365</v>
      </c>
      <c r="D14" s="181">
        <f t="shared" si="0"/>
        <v>87.7726135144798</v>
      </c>
      <c r="E14" s="181">
        <f t="shared" si="1"/>
        <v>-1.0259999999999998</v>
      </c>
    </row>
    <row r="15" spans="1:5" ht="39" customHeight="1">
      <c r="A15" s="466" t="s">
        <v>416</v>
      </c>
      <c r="B15" s="189">
        <v>83.079</v>
      </c>
      <c r="C15" s="189">
        <v>89.88</v>
      </c>
      <c r="D15" s="190">
        <f t="shared" si="0"/>
        <v>108.18618423428303</v>
      </c>
      <c r="E15" s="191">
        <f t="shared" si="1"/>
        <v>6.801000000000002</v>
      </c>
    </row>
    <row r="16" spans="1:5" ht="26.25" customHeight="1">
      <c r="A16" s="467" t="s">
        <v>417</v>
      </c>
      <c r="B16" s="302">
        <v>52.806</v>
      </c>
      <c r="C16" s="302">
        <v>55.681</v>
      </c>
      <c r="D16" s="187">
        <f t="shared" si="0"/>
        <v>105.44445706927243</v>
      </c>
      <c r="E16" s="303">
        <f t="shared" si="1"/>
        <v>2.875</v>
      </c>
    </row>
    <row r="17" spans="1:5" ht="29.25" customHeight="1">
      <c r="A17" s="188" t="s">
        <v>312</v>
      </c>
      <c r="B17" s="189">
        <v>53.242</v>
      </c>
      <c r="C17" s="189">
        <v>54.007</v>
      </c>
      <c r="D17" s="193">
        <f t="shared" si="0"/>
        <v>101.43683558093234</v>
      </c>
      <c r="E17" s="191">
        <f t="shared" si="1"/>
        <v>0.7650000000000006</v>
      </c>
    </row>
    <row r="18" spans="1:5" ht="42" customHeight="1">
      <c r="A18" s="194" t="s">
        <v>313</v>
      </c>
      <c r="B18" s="189">
        <v>9.921</v>
      </c>
      <c r="C18" s="189">
        <v>7.695</v>
      </c>
      <c r="D18" s="195">
        <f t="shared" si="0"/>
        <v>77.56274569095858</v>
      </c>
      <c r="E18" s="196">
        <f t="shared" si="1"/>
        <v>-2.225999999999999</v>
      </c>
    </row>
    <row r="19" spans="1:5" ht="28.5" customHeight="1">
      <c r="A19" s="197" t="s">
        <v>314</v>
      </c>
      <c r="B19" s="177">
        <v>41.214</v>
      </c>
      <c r="C19" s="177">
        <v>32.988</v>
      </c>
      <c r="D19" s="181">
        <f t="shared" si="0"/>
        <v>80.04076284757606</v>
      </c>
      <c r="E19" s="198">
        <f t="shared" si="1"/>
        <v>-8.225999999999999</v>
      </c>
    </row>
    <row r="20" spans="1:5" ht="15" customHeight="1">
      <c r="A20" s="348" t="s">
        <v>315</v>
      </c>
      <c r="B20" s="349"/>
      <c r="C20" s="349"/>
      <c r="D20" s="349"/>
      <c r="E20" s="350"/>
    </row>
    <row r="21" spans="1:5" ht="24" customHeight="1">
      <c r="A21" s="351"/>
      <c r="B21" s="352"/>
      <c r="C21" s="352"/>
      <c r="D21" s="352"/>
      <c r="E21" s="353"/>
    </row>
    <row r="22" spans="1:5" ht="36" customHeight="1">
      <c r="A22" s="456" t="s">
        <v>301</v>
      </c>
      <c r="B22" s="468" t="s">
        <v>581</v>
      </c>
      <c r="C22" s="469"/>
      <c r="D22" s="459" t="s">
        <v>302</v>
      </c>
      <c r="E22" s="460"/>
    </row>
    <row r="23" spans="1:5" ht="23.25" customHeight="1">
      <c r="A23" s="461"/>
      <c r="B23" s="470" t="s">
        <v>3</v>
      </c>
      <c r="C23" s="470" t="s">
        <v>4</v>
      </c>
      <c r="D23" s="463" t="s">
        <v>32</v>
      </c>
      <c r="E23" s="464" t="s">
        <v>316</v>
      </c>
    </row>
    <row r="24" spans="1:5" ht="31.5" customHeight="1">
      <c r="A24" s="199" t="s">
        <v>304</v>
      </c>
      <c r="B24" s="180">
        <v>110.84</v>
      </c>
      <c r="C24" s="180">
        <v>98.51</v>
      </c>
      <c r="D24" s="181">
        <f>C24/B24%</f>
        <v>88.87585709130278</v>
      </c>
      <c r="E24" s="181">
        <f>C24-B24</f>
        <v>-12.329999999999998</v>
      </c>
    </row>
    <row r="25" spans="1:5" ht="31.5" customHeight="1">
      <c r="A25" s="178" t="s">
        <v>317</v>
      </c>
      <c r="B25" s="304">
        <v>35.432</v>
      </c>
      <c r="C25" s="304">
        <v>21.062</v>
      </c>
      <c r="D25" s="181">
        <f>C25/B25%</f>
        <v>59.44344095732671</v>
      </c>
      <c r="E25" s="181">
        <f>C25-B25</f>
        <v>-14.370000000000001</v>
      </c>
    </row>
    <row r="26" spans="1:5" ht="31.5" customHeight="1">
      <c r="A26" s="178" t="s">
        <v>312</v>
      </c>
      <c r="B26" s="179">
        <v>29.239</v>
      </c>
      <c r="C26" s="179">
        <v>17.026</v>
      </c>
      <c r="D26" s="181">
        <f>C26/B26%</f>
        <v>58.23044563767571</v>
      </c>
      <c r="E26" s="181">
        <f>C26-B26</f>
        <v>-12.213000000000001</v>
      </c>
    </row>
    <row r="27" spans="1:5" ht="31.5" customHeight="1">
      <c r="A27" s="201" t="s">
        <v>318</v>
      </c>
      <c r="B27" s="202">
        <v>4.231</v>
      </c>
      <c r="C27" s="202">
        <v>6.336</v>
      </c>
      <c r="D27" s="181">
        <f>C27/B27%</f>
        <v>149.75183171826993</v>
      </c>
      <c r="E27" s="181">
        <f>C27-B27</f>
        <v>2.1050000000000004</v>
      </c>
    </row>
    <row r="28" spans="1:5" ht="31.5" customHeight="1">
      <c r="A28" s="203" t="s">
        <v>319</v>
      </c>
      <c r="B28" s="204">
        <v>6544.61</v>
      </c>
      <c r="C28" s="204">
        <v>8069</v>
      </c>
      <c r="D28" s="181">
        <f>C28/B28%</f>
        <v>123.2922970199905</v>
      </c>
      <c r="E28" s="200" t="s">
        <v>582</v>
      </c>
    </row>
    <row r="29" spans="1:5" ht="31.5" customHeight="1">
      <c r="A29" s="192" t="s">
        <v>418</v>
      </c>
      <c r="B29" s="200">
        <v>8</v>
      </c>
      <c r="C29" s="200">
        <v>3</v>
      </c>
      <c r="D29" s="343" t="s">
        <v>583</v>
      </c>
      <c r="E29" s="344"/>
    </row>
    <row r="31" ht="25.5" customHeight="1"/>
  </sheetData>
  <sheetProtection/>
  <mergeCells count="10">
    <mergeCell ref="D22:E22"/>
    <mergeCell ref="D29:E29"/>
    <mergeCell ref="A1:E1"/>
    <mergeCell ref="A2:E2"/>
    <mergeCell ref="A3:A4"/>
    <mergeCell ref="D3:E3"/>
    <mergeCell ref="A20:E21"/>
    <mergeCell ref="A22:A23"/>
    <mergeCell ref="B3:C3"/>
    <mergeCell ref="B22:C22"/>
  </mergeCells>
  <printOptions horizontalCentered="1" verticalCentered="1"/>
  <pageMargins left="0" right="0" top="0" bottom="0" header="0.31496062992125984" footer="0"/>
  <pageSetup horizontalDpi="600" verticalDpi="600" orientation="portrait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X143"/>
  <sheetViews>
    <sheetView view="pageBreakPreview" zoomScale="75" zoomScaleSheetLayoutView="75" zoomScalePageLayoutView="0" workbookViewId="0" topLeftCell="A19">
      <selection activeCell="K12" sqref="K12"/>
    </sheetView>
  </sheetViews>
  <sheetFormatPr defaultColWidth="7.25390625" defaultRowHeight="15.75"/>
  <cols>
    <col min="1" max="1" width="19.375" style="214" customWidth="1"/>
    <col min="2" max="2" width="9.25390625" style="214" customWidth="1"/>
    <col min="3" max="3" width="8.75390625" style="214" customWidth="1"/>
    <col min="4" max="4" width="6.625" style="214" customWidth="1"/>
    <col min="5" max="5" width="7.875" style="214" customWidth="1"/>
    <col min="6" max="7" width="9.25390625" style="214" customWidth="1"/>
    <col min="8" max="8" width="7.375" style="214" customWidth="1"/>
    <col min="9" max="9" width="8.00390625" style="214" customWidth="1"/>
    <col min="10" max="11" width="9.25390625" style="214" customWidth="1"/>
    <col min="12" max="12" width="7.25390625" style="214" customWidth="1"/>
    <col min="13" max="13" width="8.25390625" style="214" bestFit="1" customWidth="1"/>
    <col min="14" max="15" width="8.50390625" style="214" customWidth="1"/>
    <col min="16" max="16" width="6.50390625" style="214" customWidth="1"/>
    <col min="17" max="17" width="7.25390625" style="214" customWidth="1"/>
    <col min="18" max="19" width="5.75390625" style="214" customWidth="1"/>
    <col min="20" max="20" width="6.875" style="214" customWidth="1"/>
    <col min="21" max="21" width="6.25390625" style="214" customWidth="1"/>
    <col min="22" max="23" width="7.00390625" style="214" customWidth="1"/>
    <col min="24" max="25" width="6.875" style="214" customWidth="1"/>
    <col min="26" max="27" width="6.125" style="214" customWidth="1"/>
    <col min="28" max="28" width="7.625" style="214" customWidth="1"/>
    <col min="29" max="29" width="6.875" style="214" customWidth="1"/>
    <col min="30" max="31" width="7.75390625" style="214" customWidth="1"/>
    <col min="32" max="32" width="6.25390625" style="214" customWidth="1"/>
    <col min="33" max="33" width="8.25390625" style="214" customWidth="1"/>
    <col min="34" max="35" width="7.125" style="214" customWidth="1"/>
    <col min="36" max="36" width="8.875" style="214" customWidth="1"/>
    <col min="37" max="37" width="7.125" style="214" customWidth="1"/>
    <col min="38" max="40" width="7.75390625" style="214" customWidth="1"/>
    <col min="41" max="41" width="8.125" style="214" customWidth="1"/>
    <col min="42" max="43" width="10.875" style="214" customWidth="1"/>
    <col min="44" max="44" width="6.25390625" style="214" customWidth="1"/>
    <col min="45" max="45" width="9.00390625" style="214" customWidth="1"/>
    <col min="46" max="46" width="9.125" style="214" customWidth="1"/>
    <col min="47" max="47" width="8.50390625" style="214" customWidth="1"/>
    <col min="48" max="48" width="7.50390625" style="214" customWidth="1"/>
    <col min="49" max="49" width="7.00390625" style="214" customWidth="1"/>
    <col min="50" max="51" width="9.375" style="214" customWidth="1"/>
    <col min="52" max="52" width="7.00390625" style="214" customWidth="1"/>
    <col min="53" max="53" width="8.875" style="214" customWidth="1"/>
    <col min="54" max="55" width="9.625" style="214" customWidth="1"/>
    <col min="56" max="56" width="5.875" style="214" customWidth="1"/>
    <col min="57" max="57" width="7.75390625" style="214" customWidth="1"/>
    <col min="58" max="59" width="7.375" style="214" customWidth="1"/>
    <col min="60" max="60" width="6.125" style="214" customWidth="1"/>
    <col min="61" max="61" width="7.625" style="214" customWidth="1"/>
    <col min="62" max="62" width="7.50390625" style="214" customWidth="1"/>
    <col min="63" max="63" width="7.375" style="214" customWidth="1"/>
    <col min="64" max="64" width="5.875" style="214" customWidth="1"/>
    <col min="65" max="65" width="7.375" style="214" customWidth="1"/>
    <col min="66" max="66" width="7.25390625" style="214" customWidth="1"/>
    <col min="67" max="67" width="6.75390625" style="214" customWidth="1"/>
    <col min="68" max="68" width="5.625" style="214" customWidth="1"/>
    <col min="69" max="69" width="6.50390625" style="214" customWidth="1"/>
    <col min="70" max="71" width="6.75390625" style="214" customWidth="1"/>
    <col min="72" max="72" width="6.25390625" style="214" customWidth="1"/>
    <col min="73" max="73" width="5.375" style="214" customWidth="1"/>
    <col min="74" max="75" width="5.00390625" style="214" customWidth="1"/>
    <col min="76" max="76" width="3.875" style="214" customWidth="1"/>
    <col min="77" max="248" width="8.75390625" style="24" customWidth="1"/>
    <col min="249" max="249" width="19.25390625" style="24" customWidth="1"/>
    <col min="250" max="251" width="9.625" style="24" customWidth="1"/>
    <col min="252" max="252" width="7.375" style="24" customWidth="1"/>
    <col min="253" max="253" width="9.25390625" style="24" customWidth="1"/>
    <col min="254" max="255" width="9.625" style="24" customWidth="1"/>
    <col min="256" max="16384" width="7.25390625" style="24" customWidth="1"/>
  </cols>
  <sheetData>
    <row r="1" spans="1:76" ht="25.5">
      <c r="A1" s="207"/>
      <c r="B1" s="354" t="s">
        <v>420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208"/>
      <c r="O1" s="208"/>
      <c r="P1" s="208"/>
      <c r="Q1" s="209"/>
      <c r="R1" s="210"/>
      <c r="S1" s="210"/>
      <c r="T1" s="210"/>
      <c r="U1" s="210"/>
      <c r="V1" s="210"/>
      <c r="W1" s="210"/>
      <c r="X1" s="210"/>
      <c r="Y1" s="211"/>
      <c r="Z1" s="212"/>
      <c r="AA1" s="212"/>
      <c r="AB1" s="212"/>
      <c r="AC1" s="212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13"/>
      <c r="AQ1" s="213"/>
      <c r="AT1" s="294"/>
      <c r="AU1" s="294"/>
      <c r="AV1" s="294"/>
      <c r="AW1" s="294"/>
      <c r="AX1" s="294"/>
      <c r="AY1" s="294"/>
      <c r="AZ1" s="294"/>
      <c r="BB1" s="294"/>
      <c r="BC1" s="294"/>
      <c r="BD1" s="294"/>
      <c r="BE1" s="294"/>
      <c r="BF1" s="215"/>
      <c r="BH1" s="215"/>
      <c r="BI1" s="215"/>
      <c r="BK1" s="213"/>
      <c r="BN1" s="213"/>
      <c r="BO1" s="213"/>
      <c r="BP1" s="213"/>
      <c r="BQ1" s="213"/>
      <c r="BR1" s="355"/>
      <c r="BS1" s="355"/>
      <c r="BT1" s="355"/>
      <c r="BU1" s="355"/>
      <c r="BV1" s="355"/>
      <c r="BW1" s="355"/>
      <c r="BX1" s="355"/>
    </row>
    <row r="2" spans="1:76" ht="25.5">
      <c r="A2" s="216"/>
      <c r="B2" s="356" t="s">
        <v>584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217"/>
      <c r="O2" s="217"/>
      <c r="P2" s="217"/>
      <c r="Q2" s="218"/>
      <c r="R2" s="219"/>
      <c r="S2" s="219"/>
      <c r="T2" s="219"/>
      <c r="U2" s="219"/>
      <c r="V2" s="219"/>
      <c r="W2" s="219"/>
      <c r="X2" s="219"/>
      <c r="Y2" s="220"/>
      <c r="Z2" s="221"/>
      <c r="AA2" s="221"/>
      <c r="AB2" s="221"/>
      <c r="AC2" s="221"/>
      <c r="AD2" s="222"/>
      <c r="AE2" s="222"/>
      <c r="AG2" s="213" t="s">
        <v>320</v>
      </c>
      <c r="AH2" s="223"/>
      <c r="AI2" s="223"/>
      <c r="AL2" s="223"/>
      <c r="AM2" s="223"/>
      <c r="AN2" s="223"/>
      <c r="AO2" s="223"/>
      <c r="AP2" s="223"/>
      <c r="AQ2" s="223"/>
      <c r="AR2" s="223"/>
      <c r="AU2" s="223"/>
      <c r="AW2" s="213"/>
      <c r="AX2" s="213"/>
      <c r="AY2" s="213"/>
      <c r="AZ2" s="213"/>
      <c r="BA2" s="213" t="s">
        <v>320</v>
      </c>
      <c r="BC2" s="213"/>
      <c r="BD2" s="213"/>
      <c r="BE2" s="213"/>
      <c r="BF2" s="224"/>
      <c r="BJ2" s="224"/>
      <c r="BK2" s="213"/>
      <c r="BX2" s="213" t="s">
        <v>320</v>
      </c>
    </row>
    <row r="3" spans="1:76" ht="23.25" customHeight="1">
      <c r="A3" s="357"/>
      <c r="B3" s="360" t="s">
        <v>321</v>
      </c>
      <c r="C3" s="360"/>
      <c r="D3" s="360"/>
      <c r="E3" s="360"/>
      <c r="F3" s="360" t="s">
        <v>322</v>
      </c>
      <c r="G3" s="360"/>
      <c r="H3" s="360"/>
      <c r="I3" s="360"/>
      <c r="J3" s="362" t="s">
        <v>323</v>
      </c>
      <c r="K3" s="363"/>
      <c r="L3" s="363"/>
      <c r="M3" s="364"/>
      <c r="N3" s="362" t="s">
        <v>324</v>
      </c>
      <c r="O3" s="363"/>
      <c r="P3" s="363"/>
      <c r="Q3" s="364"/>
      <c r="R3" s="360" t="s">
        <v>325</v>
      </c>
      <c r="S3" s="360"/>
      <c r="T3" s="360"/>
      <c r="U3" s="360"/>
      <c r="V3" s="360"/>
      <c r="W3" s="360"/>
      <c r="X3" s="360"/>
      <c r="Y3" s="360"/>
      <c r="Z3" s="362" t="s">
        <v>326</v>
      </c>
      <c r="AA3" s="363"/>
      <c r="AB3" s="363"/>
      <c r="AC3" s="364"/>
      <c r="AD3" s="362" t="s">
        <v>327</v>
      </c>
      <c r="AE3" s="363"/>
      <c r="AF3" s="363"/>
      <c r="AG3" s="364"/>
      <c r="AH3" s="362" t="s">
        <v>328</v>
      </c>
      <c r="AI3" s="363"/>
      <c r="AJ3" s="363"/>
      <c r="AK3" s="364"/>
      <c r="AL3" s="362" t="s">
        <v>329</v>
      </c>
      <c r="AM3" s="363"/>
      <c r="AN3" s="363"/>
      <c r="AO3" s="364"/>
      <c r="AP3" s="362" t="s">
        <v>330</v>
      </c>
      <c r="AQ3" s="363"/>
      <c r="AR3" s="363"/>
      <c r="AS3" s="364"/>
      <c r="AT3" s="371" t="s">
        <v>331</v>
      </c>
      <c r="AU3" s="371"/>
      <c r="AV3" s="371"/>
      <c r="AW3" s="371"/>
      <c r="AX3" s="360" t="s">
        <v>99</v>
      </c>
      <c r="AY3" s="360"/>
      <c r="AZ3" s="360"/>
      <c r="BA3" s="360"/>
      <c r="BB3" s="362" t="s">
        <v>332</v>
      </c>
      <c r="BC3" s="363"/>
      <c r="BD3" s="363"/>
      <c r="BE3" s="364"/>
      <c r="BF3" s="362" t="s">
        <v>333</v>
      </c>
      <c r="BG3" s="363"/>
      <c r="BH3" s="363"/>
      <c r="BI3" s="364"/>
      <c r="BJ3" s="360" t="s">
        <v>334</v>
      </c>
      <c r="BK3" s="360"/>
      <c r="BL3" s="360"/>
      <c r="BM3" s="360"/>
      <c r="BN3" s="362" t="s">
        <v>335</v>
      </c>
      <c r="BO3" s="363"/>
      <c r="BP3" s="363"/>
      <c r="BQ3" s="363"/>
      <c r="BR3" s="362" t="s">
        <v>319</v>
      </c>
      <c r="BS3" s="363"/>
      <c r="BT3" s="363"/>
      <c r="BU3" s="364"/>
      <c r="BV3" s="360" t="s">
        <v>336</v>
      </c>
      <c r="BW3" s="360"/>
      <c r="BX3" s="360"/>
    </row>
    <row r="4" spans="1:76" ht="27" customHeight="1">
      <c r="A4" s="358"/>
      <c r="B4" s="360"/>
      <c r="C4" s="360"/>
      <c r="D4" s="360"/>
      <c r="E4" s="360"/>
      <c r="F4" s="360"/>
      <c r="G4" s="360"/>
      <c r="H4" s="360"/>
      <c r="I4" s="360"/>
      <c r="J4" s="365"/>
      <c r="K4" s="366"/>
      <c r="L4" s="366"/>
      <c r="M4" s="367"/>
      <c r="N4" s="365"/>
      <c r="O4" s="366"/>
      <c r="P4" s="366"/>
      <c r="Q4" s="367"/>
      <c r="R4" s="365" t="s">
        <v>337</v>
      </c>
      <c r="S4" s="366"/>
      <c r="T4" s="366"/>
      <c r="U4" s="367"/>
      <c r="V4" s="365" t="s">
        <v>338</v>
      </c>
      <c r="W4" s="366"/>
      <c r="X4" s="366"/>
      <c r="Y4" s="367"/>
      <c r="Z4" s="365"/>
      <c r="AA4" s="366"/>
      <c r="AB4" s="366"/>
      <c r="AC4" s="367"/>
      <c r="AD4" s="365"/>
      <c r="AE4" s="366"/>
      <c r="AF4" s="366"/>
      <c r="AG4" s="367"/>
      <c r="AH4" s="365"/>
      <c r="AI4" s="366"/>
      <c r="AJ4" s="366"/>
      <c r="AK4" s="367"/>
      <c r="AL4" s="365"/>
      <c r="AM4" s="366"/>
      <c r="AN4" s="366"/>
      <c r="AO4" s="367"/>
      <c r="AP4" s="365"/>
      <c r="AQ4" s="366"/>
      <c r="AR4" s="366"/>
      <c r="AS4" s="367"/>
      <c r="AT4" s="371"/>
      <c r="AU4" s="371"/>
      <c r="AV4" s="371"/>
      <c r="AW4" s="371"/>
      <c r="AX4" s="360"/>
      <c r="AY4" s="360"/>
      <c r="AZ4" s="360"/>
      <c r="BA4" s="360"/>
      <c r="BB4" s="365"/>
      <c r="BC4" s="366"/>
      <c r="BD4" s="366"/>
      <c r="BE4" s="367"/>
      <c r="BF4" s="365"/>
      <c r="BG4" s="366"/>
      <c r="BH4" s="366"/>
      <c r="BI4" s="367"/>
      <c r="BJ4" s="360"/>
      <c r="BK4" s="360"/>
      <c r="BL4" s="360"/>
      <c r="BM4" s="360"/>
      <c r="BN4" s="365"/>
      <c r="BO4" s="366"/>
      <c r="BP4" s="366"/>
      <c r="BQ4" s="366"/>
      <c r="BR4" s="365"/>
      <c r="BS4" s="366"/>
      <c r="BT4" s="366"/>
      <c r="BU4" s="367"/>
      <c r="BV4" s="360"/>
      <c r="BW4" s="360"/>
      <c r="BX4" s="360"/>
    </row>
    <row r="5" spans="1:76" ht="19.5" customHeight="1">
      <c r="A5" s="358"/>
      <c r="B5" s="361"/>
      <c r="C5" s="361"/>
      <c r="D5" s="361"/>
      <c r="E5" s="361"/>
      <c r="F5" s="361"/>
      <c r="G5" s="361"/>
      <c r="H5" s="361"/>
      <c r="I5" s="361"/>
      <c r="J5" s="368"/>
      <c r="K5" s="369"/>
      <c r="L5" s="369"/>
      <c r="M5" s="370"/>
      <c r="N5" s="368"/>
      <c r="O5" s="369"/>
      <c r="P5" s="369"/>
      <c r="Q5" s="370"/>
      <c r="R5" s="368"/>
      <c r="S5" s="369"/>
      <c r="T5" s="369"/>
      <c r="U5" s="370"/>
      <c r="V5" s="368"/>
      <c r="W5" s="369"/>
      <c r="X5" s="369"/>
      <c r="Y5" s="370"/>
      <c r="Z5" s="368"/>
      <c r="AA5" s="369"/>
      <c r="AB5" s="369"/>
      <c r="AC5" s="370"/>
      <c r="AD5" s="368"/>
      <c r="AE5" s="369"/>
      <c r="AF5" s="369"/>
      <c r="AG5" s="370"/>
      <c r="AH5" s="368"/>
      <c r="AI5" s="369"/>
      <c r="AJ5" s="369"/>
      <c r="AK5" s="370"/>
      <c r="AL5" s="368"/>
      <c r="AM5" s="369"/>
      <c r="AN5" s="369"/>
      <c r="AO5" s="370"/>
      <c r="AP5" s="368"/>
      <c r="AQ5" s="369"/>
      <c r="AR5" s="369"/>
      <c r="AS5" s="370"/>
      <c r="AT5" s="371"/>
      <c r="AU5" s="371"/>
      <c r="AV5" s="371"/>
      <c r="AW5" s="371"/>
      <c r="AX5" s="360"/>
      <c r="AY5" s="360"/>
      <c r="AZ5" s="360"/>
      <c r="BA5" s="360"/>
      <c r="BB5" s="368"/>
      <c r="BC5" s="369"/>
      <c r="BD5" s="369"/>
      <c r="BE5" s="370"/>
      <c r="BF5" s="368"/>
      <c r="BG5" s="369"/>
      <c r="BH5" s="369"/>
      <c r="BI5" s="370"/>
      <c r="BJ5" s="360"/>
      <c r="BK5" s="360"/>
      <c r="BL5" s="360"/>
      <c r="BM5" s="360"/>
      <c r="BN5" s="368"/>
      <c r="BO5" s="369"/>
      <c r="BP5" s="369"/>
      <c r="BQ5" s="369"/>
      <c r="BR5" s="368"/>
      <c r="BS5" s="369"/>
      <c r="BT5" s="369"/>
      <c r="BU5" s="370"/>
      <c r="BV5" s="360"/>
      <c r="BW5" s="360"/>
      <c r="BX5" s="360"/>
    </row>
    <row r="6" spans="1:76" ht="35.25" customHeight="1">
      <c r="A6" s="358"/>
      <c r="B6" s="372">
        <v>2020</v>
      </c>
      <c r="C6" s="372">
        <v>2021</v>
      </c>
      <c r="D6" s="374" t="s">
        <v>339</v>
      </c>
      <c r="E6" s="374"/>
      <c r="F6" s="372">
        <v>2020</v>
      </c>
      <c r="G6" s="372">
        <v>2021</v>
      </c>
      <c r="H6" s="374" t="s">
        <v>339</v>
      </c>
      <c r="I6" s="374"/>
      <c r="J6" s="372">
        <v>2020</v>
      </c>
      <c r="K6" s="372">
        <v>2021</v>
      </c>
      <c r="L6" s="375" t="s">
        <v>339</v>
      </c>
      <c r="M6" s="376"/>
      <c r="N6" s="372">
        <v>2020</v>
      </c>
      <c r="O6" s="372">
        <v>2021</v>
      </c>
      <c r="P6" s="374" t="s">
        <v>339</v>
      </c>
      <c r="Q6" s="374"/>
      <c r="R6" s="372">
        <v>2020</v>
      </c>
      <c r="S6" s="372">
        <v>2021</v>
      </c>
      <c r="T6" s="374" t="s">
        <v>339</v>
      </c>
      <c r="U6" s="374"/>
      <c r="V6" s="372">
        <v>2020</v>
      </c>
      <c r="W6" s="372">
        <v>2021</v>
      </c>
      <c r="X6" s="374" t="s">
        <v>339</v>
      </c>
      <c r="Y6" s="374"/>
      <c r="Z6" s="372">
        <v>2020</v>
      </c>
      <c r="AA6" s="372">
        <v>2021</v>
      </c>
      <c r="AB6" s="374" t="s">
        <v>339</v>
      </c>
      <c r="AC6" s="374"/>
      <c r="AD6" s="372">
        <v>2020</v>
      </c>
      <c r="AE6" s="372">
        <v>2021</v>
      </c>
      <c r="AF6" s="374" t="s">
        <v>339</v>
      </c>
      <c r="AG6" s="374"/>
      <c r="AH6" s="372">
        <v>2020</v>
      </c>
      <c r="AI6" s="372">
        <v>2021</v>
      </c>
      <c r="AJ6" s="374" t="s">
        <v>339</v>
      </c>
      <c r="AK6" s="374"/>
      <c r="AL6" s="372">
        <v>2020</v>
      </c>
      <c r="AM6" s="372">
        <v>2021</v>
      </c>
      <c r="AN6" s="374" t="s">
        <v>339</v>
      </c>
      <c r="AO6" s="374"/>
      <c r="AP6" s="372">
        <v>2020</v>
      </c>
      <c r="AQ6" s="372">
        <v>2021</v>
      </c>
      <c r="AR6" s="374" t="s">
        <v>339</v>
      </c>
      <c r="AS6" s="374"/>
      <c r="AT6" s="372">
        <v>2020</v>
      </c>
      <c r="AU6" s="372">
        <v>2021</v>
      </c>
      <c r="AV6" s="374" t="s">
        <v>339</v>
      </c>
      <c r="AW6" s="374"/>
      <c r="AX6" s="372">
        <v>2020</v>
      </c>
      <c r="AY6" s="372">
        <v>2021</v>
      </c>
      <c r="AZ6" s="374" t="s">
        <v>339</v>
      </c>
      <c r="BA6" s="374"/>
      <c r="BB6" s="372">
        <v>2020</v>
      </c>
      <c r="BC6" s="372">
        <v>2021</v>
      </c>
      <c r="BD6" s="374" t="s">
        <v>339</v>
      </c>
      <c r="BE6" s="374"/>
      <c r="BF6" s="372">
        <v>2020</v>
      </c>
      <c r="BG6" s="372">
        <v>2021</v>
      </c>
      <c r="BH6" s="374" t="s">
        <v>339</v>
      </c>
      <c r="BI6" s="374"/>
      <c r="BJ6" s="372">
        <v>2020</v>
      </c>
      <c r="BK6" s="372">
        <v>2021</v>
      </c>
      <c r="BL6" s="374" t="s">
        <v>339</v>
      </c>
      <c r="BM6" s="374"/>
      <c r="BN6" s="372">
        <v>2020</v>
      </c>
      <c r="BO6" s="372">
        <v>2021</v>
      </c>
      <c r="BP6" s="377" t="s">
        <v>339</v>
      </c>
      <c r="BQ6" s="378"/>
      <c r="BR6" s="372">
        <v>2020</v>
      </c>
      <c r="BS6" s="372">
        <v>2021</v>
      </c>
      <c r="BT6" s="377" t="s">
        <v>339</v>
      </c>
      <c r="BU6" s="378"/>
      <c r="BV6" s="372">
        <v>2020</v>
      </c>
      <c r="BW6" s="372">
        <v>2021</v>
      </c>
      <c r="BX6" s="379" t="s">
        <v>33</v>
      </c>
    </row>
    <row r="7" spans="1:76" ht="27" customHeight="1">
      <c r="A7" s="359"/>
      <c r="B7" s="373"/>
      <c r="C7" s="373"/>
      <c r="D7" s="293" t="s">
        <v>32</v>
      </c>
      <c r="E7" s="293" t="s">
        <v>33</v>
      </c>
      <c r="F7" s="373"/>
      <c r="G7" s="373"/>
      <c r="H7" s="293" t="s">
        <v>32</v>
      </c>
      <c r="I7" s="293" t="s">
        <v>33</v>
      </c>
      <c r="J7" s="373"/>
      <c r="K7" s="373"/>
      <c r="L7" s="293" t="s">
        <v>32</v>
      </c>
      <c r="M7" s="293" t="s">
        <v>33</v>
      </c>
      <c r="N7" s="373"/>
      <c r="O7" s="373"/>
      <c r="P7" s="293" t="s">
        <v>32</v>
      </c>
      <c r="Q7" s="293" t="s">
        <v>33</v>
      </c>
      <c r="R7" s="373"/>
      <c r="S7" s="373"/>
      <c r="T7" s="293" t="s">
        <v>32</v>
      </c>
      <c r="U7" s="293" t="s">
        <v>33</v>
      </c>
      <c r="V7" s="373"/>
      <c r="W7" s="373"/>
      <c r="X7" s="293" t="s">
        <v>32</v>
      </c>
      <c r="Y7" s="293" t="s">
        <v>33</v>
      </c>
      <c r="Z7" s="373"/>
      <c r="AA7" s="373"/>
      <c r="AB7" s="293" t="s">
        <v>32</v>
      </c>
      <c r="AC7" s="293" t="s">
        <v>33</v>
      </c>
      <c r="AD7" s="373"/>
      <c r="AE7" s="373"/>
      <c r="AF7" s="293" t="s">
        <v>32</v>
      </c>
      <c r="AG7" s="293" t="s">
        <v>33</v>
      </c>
      <c r="AH7" s="373"/>
      <c r="AI7" s="373"/>
      <c r="AJ7" s="293" t="s">
        <v>32</v>
      </c>
      <c r="AK7" s="293" t="s">
        <v>33</v>
      </c>
      <c r="AL7" s="373"/>
      <c r="AM7" s="373"/>
      <c r="AN7" s="293" t="s">
        <v>32</v>
      </c>
      <c r="AO7" s="293" t="s">
        <v>33</v>
      </c>
      <c r="AP7" s="373"/>
      <c r="AQ7" s="373"/>
      <c r="AR7" s="293" t="s">
        <v>32</v>
      </c>
      <c r="AS7" s="293" t="s">
        <v>33</v>
      </c>
      <c r="AT7" s="373"/>
      <c r="AU7" s="373"/>
      <c r="AV7" s="293" t="s">
        <v>32</v>
      </c>
      <c r="AW7" s="293" t="s">
        <v>33</v>
      </c>
      <c r="AX7" s="373"/>
      <c r="AY7" s="373"/>
      <c r="AZ7" s="293" t="s">
        <v>32</v>
      </c>
      <c r="BA7" s="293" t="s">
        <v>33</v>
      </c>
      <c r="BB7" s="373"/>
      <c r="BC7" s="373"/>
      <c r="BD7" s="293" t="s">
        <v>32</v>
      </c>
      <c r="BE7" s="293" t="s">
        <v>33</v>
      </c>
      <c r="BF7" s="373"/>
      <c r="BG7" s="373"/>
      <c r="BH7" s="293" t="s">
        <v>32</v>
      </c>
      <c r="BI7" s="293" t="s">
        <v>33</v>
      </c>
      <c r="BJ7" s="373"/>
      <c r="BK7" s="373"/>
      <c r="BL7" s="293" t="s">
        <v>32</v>
      </c>
      <c r="BM7" s="293" t="s">
        <v>33</v>
      </c>
      <c r="BN7" s="373"/>
      <c r="BO7" s="373"/>
      <c r="BP7" s="292" t="s">
        <v>32</v>
      </c>
      <c r="BQ7" s="292" t="s">
        <v>33</v>
      </c>
      <c r="BR7" s="373"/>
      <c r="BS7" s="373"/>
      <c r="BT7" s="292" t="s">
        <v>32</v>
      </c>
      <c r="BU7" s="292" t="s">
        <v>33</v>
      </c>
      <c r="BV7" s="373"/>
      <c r="BW7" s="373"/>
      <c r="BX7" s="380"/>
    </row>
    <row r="8" spans="1:76" ht="15">
      <c r="A8" s="225" t="s">
        <v>103</v>
      </c>
      <c r="B8" s="225">
        <v>1</v>
      </c>
      <c r="C8" s="225">
        <v>2</v>
      </c>
      <c r="D8" s="225">
        <v>3</v>
      </c>
      <c r="E8" s="225">
        <v>4</v>
      </c>
      <c r="F8" s="225">
        <v>5</v>
      </c>
      <c r="G8" s="225">
        <v>6</v>
      </c>
      <c r="H8" s="225">
        <v>7</v>
      </c>
      <c r="I8" s="225">
        <v>8</v>
      </c>
      <c r="J8" s="225">
        <v>9</v>
      </c>
      <c r="K8" s="225">
        <v>10</v>
      </c>
      <c r="L8" s="225">
        <v>11</v>
      </c>
      <c r="M8" s="225">
        <v>12</v>
      </c>
      <c r="N8" s="225">
        <v>13</v>
      </c>
      <c r="O8" s="225">
        <v>14</v>
      </c>
      <c r="P8" s="225">
        <v>15</v>
      </c>
      <c r="Q8" s="225">
        <v>16</v>
      </c>
      <c r="R8" s="225">
        <v>17</v>
      </c>
      <c r="S8" s="225">
        <v>18</v>
      </c>
      <c r="T8" s="225">
        <v>19</v>
      </c>
      <c r="U8" s="225">
        <v>20</v>
      </c>
      <c r="V8" s="225">
        <v>21</v>
      </c>
      <c r="W8" s="225">
        <v>22</v>
      </c>
      <c r="X8" s="225">
        <v>23</v>
      </c>
      <c r="Y8" s="225">
        <v>24</v>
      </c>
      <c r="Z8" s="225">
        <v>25</v>
      </c>
      <c r="AA8" s="225">
        <v>26</v>
      </c>
      <c r="AB8" s="225">
        <v>27</v>
      </c>
      <c r="AC8" s="225">
        <v>28</v>
      </c>
      <c r="AD8" s="225">
        <v>29</v>
      </c>
      <c r="AE8" s="225">
        <v>30</v>
      </c>
      <c r="AF8" s="225">
        <v>31</v>
      </c>
      <c r="AG8" s="225">
        <v>32</v>
      </c>
      <c r="AH8" s="225">
        <v>33</v>
      </c>
      <c r="AI8" s="225">
        <v>34</v>
      </c>
      <c r="AJ8" s="225">
        <v>35</v>
      </c>
      <c r="AK8" s="225">
        <v>36</v>
      </c>
      <c r="AL8" s="225">
        <v>37</v>
      </c>
      <c r="AM8" s="225">
        <v>38</v>
      </c>
      <c r="AN8" s="225">
        <v>39</v>
      </c>
      <c r="AO8" s="225">
        <v>40</v>
      </c>
      <c r="AP8" s="225">
        <v>41</v>
      </c>
      <c r="AQ8" s="225">
        <v>42</v>
      </c>
      <c r="AR8" s="225">
        <v>43</v>
      </c>
      <c r="AS8" s="225">
        <v>44</v>
      </c>
      <c r="AT8" s="225">
        <v>45</v>
      </c>
      <c r="AU8" s="225">
        <v>46</v>
      </c>
      <c r="AV8" s="225">
        <v>47</v>
      </c>
      <c r="AW8" s="225">
        <v>48</v>
      </c>
      <c r="AX8" s="225">
        <v>49</v>
      </c>
      <c r="AY8" s="225">
        <v>50</v>
      </c>
      <c r="AZ8" s="225">
        <v>51</v>
      </c>
      <c r="BA8" s="225">
        <v>52</v>
      </c>
      <c r="BB8" s="225">
        <v>53</v>
      </c>
      <c r="BC8" s="225">
        <v>54</v>
      </c>
      <c r="BD8" s="225">
        <v>55</v>
      </c>
      <c r="BE8" s="225">
        <v>56</v>
      </c>
      <c r="BF8" s="225">
        <v>57</v>
      </c>
      <c r="BG8" s="225">
        <v>58</v>
      </c>
      <c r="BH8" s="225">
        <v>59</v>
      </c>
      <c r="BI8" s="225">
        <v>60</v>
      </c>
      <c r="BJ8" s="225">
        <v>61</v>
      </c>
      <c r="BK8" s="225">
        <v>62</v>
      </c>
      <c r="BL8" s="225">
        <v>63</v>
      </c>
      <c r="BM8" s="225">
        <v>64</v>
      </c>
      <c r="BN8" s="225">
        <v>65</v>
      </c>
      <c r="BO8" s="225">
        <v>66</v>
      </c>
      <c r="BP8" s="225">
        <v>67</v>
      </c>
      <c r="BQ8" s="225">
        <v>68</v>
      </c>
      <c r="BR8" s="225">
        <v>69</v>
      </c>
      <c r="BS8" s="225">
        <v>70</v>
      </c>
      <c r="BT8" s="225">
        <v>71</v>
      </c>
      <c r="BU8" s="225">
        <v>72</v>
      </c>
      <c r="BV8" s="225">
        <v>73</v>
      </c>
      <c r="BW8" s="225">
        <v>74</v>
      </c>
      <c r="BX8" s="225">
        <v>75</v>
      </c>
    </row>
    <row r="9" spans="1:76" ht="15.75">
      <c r="A9" s="226" t="s">
        <v>386</v>
      </c>
      <c r="B9" s="227">
        <v>148151</v>
      </c>
      <c r="C9" s="227">
        <v>147083</v>
      </c>
      <c r="D9" s="228">
        <v>99.27911387705787</v>
      </c>
      <c r="E9" s="227">
        <v>-1068</v>
      </c>
      <c r="F9" s="227">
        <v>64219</v>
      </c>
      <c r="G9" s="227">
        <v>63790</v>
      </c>
      <c r="H9" s="228">
        <v>99.3</v>
      </c>
      <c r="I9" s="227">
        <v>-429</v>
      </c>
      <c r="J9" s="227">
        <v>29419</v>
      </c>
      <c r="K9" s="227">
        <v>22965</v>
      </c>
      <c r="L9" s="228">
        <v>78.1</v>
      </c>
      <c r="M9" s="227">
        <v>-6454</v>
      </c>
      <c r="N9" s="227">
        <v>17279</v>
      </c>
      <c r="O9" s="227">
        <v>19068</v>
      </c>
      <c r="P9" s="229">
        <v>110.4</v>
      </c>
      <c r="Q9" s="227">
        <v>1789</v>
      </c>
      <c r="R9" s="227">
        <v>29</v>
      </c>
      <c r="S9" s="227">
        <v>11</v>
      </c>
      <c r="T9" s="229">
        <v>37.9</v>
      </c>
      <c r="U9" s="227">
        <v>-18</v>
      </c>
      <c r="V9" s="227">
        <v>538</v>
      </c>
      <c r="W9" s="227">
        <v>92</v>
      </c>
      <c r="X9" s="229">
        <v>17.1</v>
      </c>
      <c r="Y9" s="227">
        <v>-446</v>
      </c>
      <c r="Z9" s="227">
        <v>120</v>
      </c>
      <c r="AA9" s="227">
        <v>49</v>
      </c>
      <c r="AB9" s="229">
        <v>40.8</v>
      </c>
      <c r="AC9" s="230">
        <v>-71</v>
      </c>
      <c r="AD9" s="227">
        <v>7020</v>
      </c>
      <c r="AE9" s="227">
        <v>6445</v>
      </c>
      <c r="AF9" s="229">
        <v>91.8</v>
      </c>
      <c r="AG9" s="227">
        <v>-575</v>
      </c>
      <c r="AH9" s="227">
        <v>4859</v>
      </c>
      <c r="AI9" s="227">
        <v>4570</v>
      </c>
      <c r="AJ9" s="229">
        <v>94.1</v>
      </c>
      <c r="AK9" s="227">
        <v>-289</v>
      </c>
      <c r="AL9" s="227">
        <v>8391</v>
      </c>
      <c r="AM9" s="227">
        <v>7365</v>
      </c>
      <c r="AN9" s="229">
        <v>87.8</v>
      </c>
      <c r="AO9" s="227">
        <v>-1026</v>
      </c>
      <c r="AP9" s="231">
        <v>53242</v>
      </c>
      <c r="AQ9" s="231">
        <v>54007</v>
      </c>
      <c r="AR9" s="232">
        <v>101.4</v>
      </c>
      <c r="AS9" s="231">
        <v>765</v>
      </c>
      <c r="AT9" s="233">
        <v>9921</v>
      </c>
      <c r="AU9" s="233">
        <v>7695</v>
      </c>
      <c r="AV9" s="234">
        <v>77.6</v>
      </c>
      <c r="AW9" s="233">
        <v>-2226</v>
      </c>
      <c r="AX9" s="227">
        <v>41214</v>
      </c>
      <c r="AY9" s="227">
        <v>32988</v>
      </c>
      <c r="AZ9" s="229">
        <v>80</v>
      </c>
      <c r="BA9" s="227">
        <v>-8226</v>
      </c>
      <c r="BB9" s="227">
        <v>110840</v>
      </c>
      <c r="BC9" s="227">
        <v>98510</v>
      </c>
      <c r="BD9" s="229">
        <v>88.87585709130278</v>
      </c>
      <c r="BE9" s="227">
        <v>-12330</v>
      </c>
      <c r="BF9" s="227">
        <v>35432</v>
      </c>
      <c r="BG9" s="227">
        <v>21062</v>
      </c>
      <c r="BH9" s="229">
        <v>59.4</v>
      </c>
      <c r="BI9" s="227">
        <v>-14370</v>
      </c>
      <c r="BJ9" s="227">
        <v>29239</v>
      </c>
      <c r="BK9" s="227">
        <v>17026</v>
      </c>
      <c r="BL9" s="229">
        <v>58.2</v>
      </c>
      <c r="BM9" s="227">
        <v>-12213</v>
      </c>
      <c r="BN9" s="227">
        <v>4231</v>
      </c>
      <c r="BO9" s="227">
        <v>6336</v>
      </c>
      <c r="BP9" s="228">
        <v>149.8</v>
      </c>
      <c r="BQ9" s="305">
        <v>2105</v>
      </c>
      <c r="BR9" s="227">
        <v>6544.61</v>
      </c>
      <c r="BS9" s="227">
        <v>8069</v>
      </c>
      <c r="BT9" s="228">
        <v>123.3</v>
      </c>
      <c r="BU9" s="227">
        <v>1524</v>
      </c>
      <c r="BV9" s="235">
        <v>8</v>
      </c>
      <c r="BW9" s="235">
        <v>3</v>
      </c>
      <c r="BX9" s="230">
        <v>-5</v>
      </c>
    </row>
    <row r="10" spans="1:76" ht="19.5" customHeight="1">
      <c r="A10" s="236" t="s">
        <v>387</v>
      </c>
      <c r="B10" s="237">
        <v>74075</v>
      </c>
      <c r="C10" s="238">
        <v>75096</v>
      </c>
      <c r="D10" s="228">
        <v>101.37833277084036</v>
      </c>
      <c r="E10" s="227">
        <v>1021</v>
      </c>
      <c r="F10" s="237">
        <v>19954</v>
      </c>
      <c r="G10" s="238">
        <v>20014</v>
      </c>
      <c r="H10" s="228">
        <v>100.3</v>
      </c>
      <c r="I10" s="227">
        <v>60</v>
      </c>
      <c r="J10" s="237">
        <v>6421</v>
      </c>
      <c r="K10" s="237">
        <v>3990</v>
      </c>
      <c r="L10" s="228">
        <v>62.1</v>
      </c>
      <c r="M10" s="227">
        <v>-2431</v>
      </c>
      <c r="N10" s="237">
        <v>2559</v>
      </c>
      <c r="O10" s="237">
        <v>3242</v>
      </c>
      <c r="P10" s="229">
        <v>126.7</v>
      </c>
      <c r="Q10" s="227">
        <v>683</v>
      </c>
      <c r="R10" s="237">
        <v>5</v>
      </c>
      <c r="S10" s="237">
        <v>1</v>
      </c>
      <c r="T10" s="229">
        <v>20</v>
      </c>
      <c r="U10" s="230">
        <v>-4</v>
      </c>
      <c r="V10" s="239">
        <v>220</v>
      </c>
      <c r="W10" s="237">
        <v>42</v>
      </c>
      <c r="X10" s="229">
        <v>19.1</v>
      </c>
      <c r="Y10" s="230">
        <v>-178</v>
      </c>
      <c r="Z10" s="239">
        <v>25</v>
      </c>
      <c r="AA10" s="239">
        <v>4</v>
      </c>
      <c r="AB10" s="229">
        <v>16</v>
      </c>
      <c r="AC10" s="230">
        <v>-21</v>
      </c>
      <c r="AD10" s="237">
        <v>608</v>
      </c>
      <c r="AE10" s="237">
        <v>815</v>
      </c>
      <c r="AF10" s="229">
        <v>134</v>
      </c>
      <c r="AG10" s="227">
        <v>207</v>
      </c>
      <c r="AH10" s="237">
        <v>368</v>
      </c>
      <c r="AI10" s="237">
        <v>572</v>
      </c>
      <c r="AJ10" s="229">
        <v>155.4</v>
      </c>
      <c r="AK10" s="227">
        <v>204</v>
      </c>
      <c r="AL10" s="237">
        <v>842</v>
      </c>
      <c r="AM10" s="237">
        <v>1108</v>
      </c>
      <c r="AN10" s="229">
        <v>131.6</v>
      </c>
      <c r="AO10" s="227">
        <v>266</v>
      </c>
      <c r="AP10" s="237">
        <v>16916</v>
      </c>
      <c r="AQ10" s="237">
        <v>17378</v>
      </c>
      <c r="AR10" s="229">
        <v>102.7</v>
      </c>
      <c r="AS10" s="227">
        <v>462</v>
      </c>
      <c r="AT10" s="240">
        <v>3911</v>
      </c>
      <c r="AU10" s="240">
        <v>2609</v>
      </c>
      <c r="AV10" s="234">
        <v>66.7</v>
      </c>
      <c r="AW10" s="233">
        <v>-1302</v>
      </c>
      <c r="AX10" s="241">
        <v>16299</v>
      </c>
      <c r="AY10" s="237">
        <v>12059</v>
      </c>
      <c r="AZ10" s="229">
        <v>74</v>
      </c>
      <c r="BA10" s="227">
        <v>-4240</v>
      </c>
      <c r="BB10" s="237">
        <v>66873</v>
      </c>
      <c r="BC10" s="237">
        <v>60852</v>
      </c>
      <c r="BD10" s="229">
        <v>90.99636624646718</v>
      </c>
      <c r="BE10" s="227">
        <v>-6021</v>
      </c>
      <c r="BF10" s="237">
        <v>14277</v>
      </c>
      <c r="BG10" s="237">
        <v>6567</v>
      </c>
      <c r="BH10" s="229">
        <v>46</v>
      </c>
      <c r="BI10" s="227">
        <v>-7710</v>
      </c>
      <c r="BJ10" s="237">
        <v>11520</v>
      </c>
      <c r="BK10" s="237">
        <v>5179</v>
      </c>
      <c r="BL10" s="229">
        <v>45</v>
      </c>
      <c r="BM10" s="227">
        <v>-6341</v>
      </c>
      <c r="BN10" s="237">
        <v>2836</v>
      </c>
      <c r="BO10" s="237">
        <v>4441</v>
      </c>
      <c r="BP10" s="228">
        <v>156.6</v>
      </c>
      <c r="BQ10" s="227">
        <v>1605</v>
      </c>
      <c r="BR10" s="237">
        <v>6951.45</v>
      </c>
      <c r="BS10" s="237">
        <v>8343</v>
      </c>
      <c r="BT10" s="228">
        <v>120</v>
      </c>
      <c r="BU10" s="227">
        <v>1392</v>
      </c>
      <c r="BV10" s="242">
        <v>5</v>
      </c>
      <c r="BW10" s="242">
        <v>1</v>
      </c>
      <c r="BX10" s="230">
        <v>-4</v>
      </c>
    </row>
    <row r="11" spans="1:76" ht="19.5" customHeight="1">
      <c r="A11" s="236" t="s">
        <v>388</v>
      </c>
      <c r="B11" s="237">
        <v>4544</v>
      </c>
      <c r="C11" s="238">
        <v>4414</v>
      </c>
      <c r="D11" s="228">
        <v>97.13908450704226</v>
      </c>
      <c r="E11" s="227">
        <v>-130</v>
      </c>
      <c r="F11" s="237">
        <v>3671</v>
      </c>
      <c r="G11" s="238">
        <v>3656</v>
      </c>
      <c r="H11" s="228">
        <v>99.6</v>
      </c>
      <c r="I11" s="227">
        <v>-15</v>
      </c>
      <c r="J11" s="237">
        <v>1550</v>
      </c>
      <c r="K11" s="237">
        <v>1412</v>
      </c>
      <c r="L11" s="228">
        <v>91.1</v>
      </c>
      <c r="M11" s="227">
        <v>-138</v>
      </c>
      <c r="N11" s="237">
        <v>976</v>
      </c>
      <c r="O11" s="237">
        <v>1046</v>
      </c>
      <c r="P11" s="229">
        <v>107.2</v>
      </c>
      <c r="Q11" s="227">
        <v>70</v>
      </c>
      <c r="R11" s="237">
        <v>1</v>
      </c>
      <c r="S11" s="237">
        <v>0</v>
      </c>
      <c r="T11" s="229">
        <v>0</v>
      </c>
      <c r="U11" s="230">
        <v>-1</v>
      </c>
      <c r="V11" s="239">
        <v>31</v>
      </c>
      <c r="W11" s="237">
        <v>1</v>
      </c>
      <c r="X11" s="229">
        <v>3.2</v>
      </c>
      <c r="Y11" s="230">
        <v>-30</v>
      </c>
      <c r="Z11" s="239">
        <v>0</v>
      </c>
      <c r="AA11" s="239">
        <v>0</v>
      </c>
      <c r="AB11" s="229" t="s">
        <v>340</v>
      </c>
      <c r="AC11" s="230">
        <v>0</v>
      </c>
      <c r="AD11" s="237">
        <v>527</v>
      </c>
      <c r="AE11" s="237">
        <v>453</v>
      </c>
      <c r="AF11" s="229">
        <v>86</v>
      </c>
      <c r="AG11" s="227">
        <v>-74</v>
      </c>
      <c r="AH11" s="237">
        <v>223</v>
      </c>
      <c r="AI11" s="237">
        <v>209</v>
      </c>
      <c r="AJ11" s="229">
        <v>93.7</v>
      </c>
      <c r="AK11" s="227">
        <v>-14</v>
      </c>
      <c r="AL11" s="237">
        <v>840</v>
      </c>
      <c r="AM11" s="237">
        <v>487</v>
      </c>
      <c r="AN11" s="229">
        <v>58</v>
      </c>
      <c r="AO11" s="227">
        <v>-353</v>
      </c>
      <c r="AP11" s="237">
        <v>3112</v>
      </c>
      <c r="AQ11" s="237">
        <v>3161</v>
      </c>
      <c r="AR11" s="229">
        <v>101.6</v>
      </c>
      <c r="AS11" s="227">
        <v>49</v>
      </c>
      <c r="AT11" s="240">
        <v>370</v>
      </c>
      <c r="AU11" s="240">
        <v>312</v>
      </c>
      <c r="AV11" s="234">
        <v>84.3</v>
      </c>
      <c r="AW11" s="233">
        <v>-58</v>
      </c>
      <c r="AX11" s="241">
        <v>1726</v>
      </c>
      <c r="AY11" s="237">
        <v>1420</v>
      </c>
      <c r="AZ11" s="229">
        <v>82.3</v>
      </c>
      <c r="BA11" s="227">
        <v>-306</v>
      </c>
      <c r="BB11" s="237">
        <v>2151</v>
      </c>
      <c r="BC11" s="237">
        <v>1580</v>
      </c>
      <c r="BD11" s="229">
        <v>73.45420734542073</v>
      </c>
      <c r="BE11" s="227">
        <v>-571</v>
      </c>
      <c r="BF11" s="237">
        <v>1889</v>
      </c>
      <c r="BG11" s="237">
        <v>1539</v>
      </c>
      <c r="BH11" s="229">
        <v>81.5</v>
      </c>
      <c r="BI11" s="227">
        <v>-350</v>
      </c>
      <c r="BJ11" s="237">
        <v>1551</v>
      </c>
      <c r="BK11" s="237">
        <v>1211</v>
      </c>
      <c r="BL11" s="229">
        <v>78.1</v>
      </c>
      <c r="BM11" s="227">
        <v>-340</v>
      </c>
      <c r="BN11" s="237">
        <v>76</v>
      </c>
      <c r="BO11" s="237">
        <v>68</v>
      </c>
      <c r="BP11" s="228">
        <v>89.5</v>
      </c>
      <c r="BQ11" s="227">
        <v>-8</v>
      </c>
      <c r="BR11" s="237">
        <v>6616.58</v>
      </c>
      <c r="BS11" s="237">
        <v>7664</v>
      </c>
      <c r="BT11" s="228">
        <v>115.8</v>
      </c>
      <c r="BU11" s="227">
        <v>1047</v>
      </c>
      <c r="BV11" s="242">
        <v>25</v>
      </c>
      <c r="BW11" s="242">
        <v>23</v>
      </c>
      <c r="BX11" s="230">
        <v>-2</v>
      </c>
    </row>
    <row r="12" spans="1:76" ht="19.5" customHeight="1">
      <c r="A12" s="236" t="s">
        <v>389</v>
      </c>
      <c r="B12" s="237">
        <v>1556</v>
      </c>
      <c r="C12" s="238">
        <v>1472</v>
      </c>
      <c r="D12" s="228">
        <v>94.60154241645245</v>
      </c>
      <c r="E12" s="227">
        <v>-84</v>
      </c>
      <c r="F12" s="237">
        <v>1279</v>
      </c>
      <c r="G12" s="238">
        <v>1300</v>
      </c>
      <c r="H12" s="228">
        <v>101.6</v>
      </c>
      <c r="I12" s="227">
        <v>21</v>
      </c>
      <c r="J12" s="237">
        <v>592</v>
      </c>
      <c r="K12" s="237">
        <v>413</v>
      </c>
      <c r="L12" s="228">
        <v>69.8</v>
      </c>
      <c r="M12" s="227">
        <v>-179</v>
      </c>
      <c r="N12" s="237">
        <v>403</v>
      </c>
      <c r="O12" s="237">
        <v>342</v>
      </c>
      <c r="P12" s="229">
        <v>84.9</v>
      </c>
      <c r="Q12" s="227">
        <v>-61</v>
      </c>
      <c r="R12" s="237">
        <v>0</v>
      </c>
      <c r="S12" s="237">
        <v>0</v>
      </c>
      <c r="T12" s="229" t="s">
        <v>340</v>
      </c>
      <c r="U12" s="230">
        <v>0</v>
      </c>
      <c r="V12" s="239">
        <v>5</v>
      </c>
      <c r="W12" s="237">
        <v>0</v>
      </c>
      <c r="X12" s="229">
        <v>0</v>
      </c>
      <c r="Y12" s="230">
        <v>-5</v>
      </c>
      <c r="Z12" s="243">
        <v>2</v>
      </c>
      <c r="AA12" s="239">
        <v>0</v>
      </c>
      <c r="AB12" s="229">
        <v>0</v>
      </c>
      <c r="AC12" s="230">
        <v>-2</v>
      </c>
      <c r="AD12" s="237">
        <v>184</v>
      </c>
      <c r="AE12" s="237">
        <v>187</v>
      </c>
      <c r="AF12" s="229">
        <v>101.6</v>
      </c>
      <c r="AG12" s="227">
        <v>3</v>
      </c>
      <c r="AH12" s="237">
        <v>106</v>
      </c>
      <c r="AI12" s="237">
        <v>181</v>
      </c>
      <c r="AJ12" s="229">
        <v>170.8</v>
      </c>
      <c r="AK12" s="227">
        <v>75</v>
      </c>
      <c r="AL12" s="237">
        <v>180</v>
      </c>
      <c r="AM12" s="237">
        <v>137</v>
      </c>
      <c r="AN12" s="229">
        <v>76.1</v>
      </c>
      <c r="AO12" s="227">
        <v>-43</v>
      </c>
      <c r="AP12" s="237">
        <v>1030</v>
      </c>
      <c r="AQ12" s="237">
        <v>1038</v>
      </c>
      <c r="AR12" s="229">
        <v>100.8</v>
      </c>
      <c r="AS12" s="227">
        <v>8</v>
      </c>
      <c r="AT12" s="240">
        <v>114</v>
      </c>
      <c r="AU12" s="240">
        <v>81</v>
      </c>
      <c r="AV12" s="234">
        <v>71.1</v>
      </c>
      <c r="AW12" s="233">
        <v>-33</v>
      </c>
      <c r="AX12" s="241">
        <v>598</v>
      </c>
      <c r="AY12" s="237">
        <v>431</v>
      </c>
      <c r="AZ12" s="229">
        <v>72.1</v>
      </c>
      <c r="BA12" s="227">
        <v>-167</v>
      </c>
      <c r="BB12" s="237">
        <v>750</v>
      </c>
      <c r="BC12" s="237">
        <v>671</v>
      </c>
      <c r="BD12" s="229">
        <v>89.46666666666667</v>
      </c>
      <c r="BE12" s="227">
        <v>-79</v>
      </c>
      <c r="BF12" s="237">
        <v>638</v>
      </c>
      <c r="BG12" s="237">
        <v>581</v>
      </c>
      <c r="BH12" s="229">
        <v>91.1</v>
      </c>
      <c r="BI12" s="227">
        <v>-57</v>
      </c>
      <c r="BJ12" s="237">
        <v>435</v>
      </c>
      <c r="BK12" s="237">
        <v>394</v>
      </c>
      <c r="BL12" s="229">
        <v>90.6</v>
      </c>
      <c r="BM12" s="227">
        <v>-41</v>
      </c>
      <c r="BN12" s="237">
        <v>16</v>
      </c>
      <c r="BO12" s="237">
        <v>4</v>
      </c>
      <c r="BP12" s="228">
        <v>25</v>
      </c>
      <c r="BQ12" s="227">
        <v>-12</v>
      </c>
      <c r="BR12" s="237">
        <v>5529.25</v>
      </c>
      <c r="BS12" s="237">
        <v>7125</v>
      </c>
      <c r="BT12" s="228">
        <v>128.9</v>
      </c>
      <c r="BU12" s="227">
        <v>1596</v>
      </c>
      <c r="BV12" s="242">
        <v>39.875</v>
      </c>
      <c r="BW12" s="242">
        <v>145.25</v>
      </c>
      <c r="BX12" s="230">
        <v>105</v>
      </c>
    </row>
    <row r="13" spans="1:76" ht="19.5" customHeight="1">
      <c r="A13" s="236" t="s">
        <v>390</v>
      </c>
      <c r="B13" s="237">
        <v>5191</v>
      </c>
      <c r="C13" s="238">
        <v>6057</v>
      </c>
      <c r="D13" s="228">
        <v>116.68272009246775</v>
      </c>
      <c r="E13" s="227">
        <v>866</v>
      </c>
      <c r="F13" s="237">
        <v>1357</v>
      </c>
      <c r="G13" s="238">
        <v>1535</v>
      </c>
      <c r="H13" s="228">
        <v>113.1</v>
      </c>
      <c r="I13" s="227">
        <v>178</v>
      </c>
      <c r="J13" s="237">
        <v>1315</v>
      </c>
      <c r="K13" s="237">
        <v>992</v>
      </c>
      <c r="L13" s="228">
        <v>75.4</v>
      </c>
      <c r="M13" s="227">
        <v>-323</v>
      </c>
      <c r="N13" s="237">
        <v>620</v>
      </c>
      <c r="O13" s="237">
        <v>838</v>
      </c>
      <c r="P13" s="229">
        <v>135.2</v>
      </c>
      <c r="Q13" s="227">
        <v>218</v>
      </c>
      <c r="R13" s="237">
        <v>5</v>
      </c>
      <c r="S13" s="237">
        <v>2</v>
      </c>
      <c r="T13" s="229">
        <v>40</v>
      </c>
      <c r="U13" s="230">
        <v>-3</v>
      </c>
      <c r="V13" s="239">
        <v>20</v>
      </c>
      <c r="W13" s="237">
        <v>1</v>
      </c>
      <c r="X13" s="229">
        <v>5</v>
      </c>
      <c r="Y13" s="230">
        <v>-19</v>
      </c>
      <c r="Z13" s="243">
        <v>0</v>
      </c>
      <c r="AA13" s="239">
        <v>4</v>
      </c>
      <c r="AB13" s="229" t="s">
        <v>340</v>
      </c>
      <c r="AC13" s="230">
        <v>4</v>
      </c>
      <c r="AD13" s="237">
        <v>302</v>
      </c>
      <c r="AE13" s="237">
        <v>207</v>
      </c>
      <c r="AF13" s="229">
        <v>68.5</v>
      </c>
      <c r="AG13" s="227">
        <v>-95</v>
      </c>
      <c r="AH13" s="237">
        <v>199</v>
      </c>
      <c r="AI13" s="237">
        <v>197</v>
      </c>
      <c r="AJ13" s="229">
        <v>99</v>
      </c>
      <c r="AK13" s="227">
        <v>-2</v>
      </c>
      <c r="AL13" s="237">
        <v>382</v>
      </c>
      <c r="AM13" s="237">
        <v>496</v>
      </c>
      <c r="AN13" s="229">
        <v>129.8</v>
      </c>
      <c r="AO13" s="227">
        <v>114</v>
      </c>
      <c r="AP13" s="237">
        <v>1097</v>
      </c>
      <c r="AQ13" s="237">
        <v>1271</v>
      </c>
      <c r="AR13" s="229">
        <v>115.9</v>
      </c>
      <c r="AS13" s="227">
        <v>174</v>
      </c>
      <c r="AT13" s="240">
        <v>263</v>
      </c>
      <c r="AU13" s="240">
        <v>265</v>
      </c>
      <c r="AV13" s="234">
        <v>100.8</v>
      </c>
      <c r="AW13" s="233">
        <v>2</v>
      </c>
      <c r="AX13" s="241">
        <v>1415</v>
      </c>
      <c r="AY13" s="237">
        <v>1112</v>
      </c>
      <c r="AZ13" s="229">
        <v>78.6</v>
      </c>
      <c r="BA13" s="227">
        <v>-303</v>
      </c>
      <c r="BB13" s="237">
        <v>4306</v>
      </c>
      <c r="BC13" s="237">
        <v>4902</v>
      </c>
      <c r="BD13" s="229">
        <v>113.84115188109614</v>
      </c>
      <c r="BE13" s="227">
        <v>596</v>
      </c>
      <c r="BF13" s="237">
        <v>510</v>
      </c>
      <c r="BG13" s="237">
        <v>397</v>
      </c>
      <c r="BH13" s="229">
        <v>77.8</v>
      </c>
      <c r="BI13" s="227">
        <v>-113</v>
      </c>
      <c r="BJ13" s="237">
        <v>451</v>
      </c>
      <c r="BK13" s="237">
        <v>362</v>
      </c>
      <c r="BL13" s="229">
        <v>80.3</v>
      </c>
      <c r="BM13" s="227">
        <v>-89</v>
      </c>
      <c r="BN13" s="237">
        <v>68</v>
      </c>
      <c r="BO13" s="237">
        <v>83</v>
      </c>
      <c r="BP13" s="228">
        <v>122.1</v>
      </c>
      <c r="BQ13" s="227">
        <v>15</v>
      </c>
      <c r="BR13" s="237">
        <v>5201.93</v>
      </c>
      <c r="BS13" s="237">
        <v>6724</v>
      </c>
      <c r="BT13" s="228">
        <v>129.3</v>
      </c>
      <c r="BU13" s="227">
        <v>1522</v>
      </c>
      <c r="BV13" s="242">
        <v>7.5</v>
      </c>
      <c r="BW13" s="242">
        <v>5</v>
      </c>
      <c r="BX13" s="230">
        <v>-3</v>
      </c>
    </row>
    <row r="14" spans="1:76" ht="19.5" customHeight="1">
      <c r="A14" s="236" t="s">
        <v>391</v>
      </c>
      <c r="B14" s="237">
        <v>824</v>
      </c>
      <c r="C14" s="238">
        <v>768</v>
      </c>
      <c r="D14" s="228">
        <v>93.20388349514563</v>
      </c>
      <c r="E14" s="227">
        <v>-56</v>
      </c>
      <c r="F14" s="237">
        <v>604</v>
      </c>
      <c r="G14" s="238">
        <v>643</v>
      </c>
      <c r="H14" s="228">
        <v>106.5</v>
      </c>
      <c r="I14" s="227">
        <v>39</v>
      </c>
      <c r="J14" s="237">
        <v>466</v>
      </c>
      <c r="K14" s="237">
        <v>356</v>
      </c>
      <c r="L14" s="228">
        <v>76.4</v>
      </c>
      <c r="M14" s="227">
        <v>-110</v>
      </c>
      <c r="N14" s="237">
        <v>290</v>
      </c>
      <c r="O14" s="237">
        <v>304</v>
      </c>
      <c r="P14" s="229">
        <v>104.8</v>
      </c>
      <c r="Q14" s="227">
        <v>14</v>
      </c>
      <c r="R14" s="237">
        <v>0</v>
      </c>
      <c r="S14" s="237">
        <v>0</v>
      </c>
      <c r="T14" s="229" t="s">
        <v>340</v>
      </c>
      <c r="U14" s="230">
        <v>0</v>
      </c>
      <c r="V14" s="239">
        <v>8</v>
      </c>
      <c r="W14" s="237">
        <v>1</v>
      </c>
      <c r="X14" s="229">
        <v>12.5</v>
      </c>
      <c r="Y14" s="230">
        <v>-7</v>
      </c>
      <c r="Z14" s="239">
        <v>0</v>
      </c>
      <c r="AA14" s="239">
        <v>2</v>
      </c>
      <c r="AB14" s="229" t="s">
        <v>340</v>
      </c>
      <c r="AC14" s="230">
        <v>2</v>
      </c>
      <c r="AD14" s="237">
        <v>117</v>
      </c>
      <c r="AE14" s="237">
        <v>114</v>
      </c>
      <c r="AF14" s="229">
        <v>97.4</v>
      </c>
      <c r="AG14" s="227">
        <v>-3</v>
      </c>
      <c r="AH14" s="237">
        <v>101</v>
      </c>
      <c r="AI14" s="237">
        <v>84</v>
      </c>
      <c r="AJ14" s="229">
        <v>83.2</v>
      </c>
      <c r="AK14" s="227">
        <v>-17</v>
      </c>
      <c r="AL14" s="237">
        <v>168</v>
      </c>
      <c r="AM14" s="237">
        <v>141</v>
      </c>
      <c r="AN14" s="229">
        <v>83.9</v>
      </c>
      <c r="AO14" s="227">
        <v>-27</v>
      </c>
      <c r="AP14" s="237">
        <v>534</v>
      </c>
      <c r="AQ14" s="237">
        <v>587</v>
      </c>
      <c r="AR14" s="229">
        <v>109.9</v>
      </c>
      <c r="AS14" s="227">
        <v>53</v>
      </c>
      <c r="AT14" s="240">
        <v>160</v>
      </c>
      <c r="AU14" s="240">
        <v>114</v>
      </c>
      <c r="AV14" s="234">
        <v>71.3</v>
      </c>
      <c r="AW14" s="233">
        <v>-46</v>
      </c>
      <c r="AX14" s="241">
        <v>495</v>
      </c>
      <c r="AY14" s="237">
        <v>384</v>
      </c>
      <c r="AZ14" s="229">
        <v>77.6</v>
      </c>
      <c r="BA14" s="227">
        <v>-111</v>
      </c>
      <c r="BB14" s="237">
        <v>266</v>
      </c>
      <c r="BC14" s="237">
        <v>238</v>
      </c>
      <c r="BD14" s="229">
        <v>89.47368421052632</v>
      </c>
      <c r="BE14" s="227">
        <v>-28</v>
      </c>
      <c r="BF14" s="237">
        <v>229</v>
      </c>
      <c r="BG14" s="237">
        <v>183</v>
      </c>
      <c r="BH14" s="229">
        <v>79.9</v>
      </c>
      <c r="BI14" s="227">
        <v>-46</v>
      </c>
      <c r="BJ14" s="237">
        <v>200</v>
      </c>
      <c r="BK14" s="237">
        <v>160</v>
      </c>
      <c r="BL14" s="229">
        <v>80</v>
      </c>
      <c r="BM14" s="227">
        <v>-40</v>
      </c>
      <c r="BN14" s="237">
        <v>28</v>
      </c>
      <c r="BO14" s="237">
        <v>36</v>
      </c>
      <c r="BP14" s="228">
        <v>128.6</v>
      </c>
      <c r="BQ14" s="227">
        <v>8</v>
      </c>
      <c r="BR14" s="237">
        <v>5453.57</v>
      </c>
      <c r="BS14" s="237">
        <v>7154</v>
      </c>
      <c r="BT14" s="228">
        <v>131.2</v>
      </c>
      <c r="BU14" s="227">
        <v>1700</v>
      </c>
      <c r="BV14" s="242">
        <v>8</v>
      </c>
      <c r="BW14" s="242">
        <v>5</v>
      </c>
      <c r="BX14" s="230">
        <v>-3</v>
      </c>
    </row>
    <row r="15" spans="1:76" ht="19.5" customHeight="1">
      <c r="A15" s="236" t="s">
        <v>392</v>
      </c>
      <c r="B15" s="237">
        <v>1601</v>
      </c>
      <c r="C15" s="238">
        <v>1969</v>
      </c>
      <c r="D15" s="228">
        <v>122.98563397876326</v>
      </c>
      <c r="E15" s="227">
        <v>368</v>
      </c>
      <c r="F15" s="237">
        <v>1337</v>
      </c>
      <c r="G15" s="238">
        <v>1677</v>
      </c>
      <c r="H15" s="228">
        <v>125.4</v>
      </c>
      <c r="I15" s="227">
        <v>340</v>
      </c>
      <c r="J15" s="237">
        <v>822</v>
      </c>
      <c r="K15" s="237">
        <v>932</v>
      </c>
      <c r="L15" s="228">
        <v>113.4</v>
      </c>
      <c r="M15" s="227">
        <v>110</v>
      </c>
      <c r="N15" s="237">
        <v>641</v>
      </c>
      <c r="O15" s="237">
        <v>772</v>
      </c>
      <c r="P15" s="229">
        <v>120.4</v>
      </c>
      <c r="Q15" s="227">
        <v>131</v>
      </c>
      <c r="R15" s="237">
        <v>0</v>
      </c>
      <c r="S15" s="237">
        <v>0</v>
      </c>
      <c r="T15" s="229" t="s">
        <v>340</v>
      </c>
      <c r="U15" s="230">
        <v>0</v>
      </c>
      <c r="V15" s="239">
        <v>9</v>
      </c>
      <c r="W15" s="237">
        <v>0</v>
      </c>
      <c r="X15" s="229">
        <v>0</v>
      </c>
      <c r="Y15" s="230">
        <v>-9</v>
      </c>
      <c r="Z15" s="239">
        <v>0</v>
      </c>
      <c r="AA15" s="239">
        <v>1</v>
      </c>
      <c r="AB15" s="229" t="s">
        <v>340</v>
      </c>
      <c r="AC15" s="230">
        <v>1</v>
      </c>
      <c r="AD15" s="237">
        <v>271</v>
      </c>
      <c r="AE15" s="237">
        <v>208</v>
      </c>
      <c r="AF15" s="229">
        <v>76.8</v>
      </c>
      <c r="AG15" s="227">
        <v>-63</v>
      </c>
      <c r="AH15" s="237">
        <v>229</v>
      </c>
      <c r="AI15" s="237">
        <v>139</v>
      </c>
      <c r="AJ15" s="229">
        <v>60.7</v>
      </c>
      <c r="AK15" s="227">
        <v>-90</v>
      </c>
      <c r="AL15" s="237">
        <v>274</v>
      </c>
      <c r="AM15" s="237">
        <v>345</v>
      </c>
      <c r="AN15" s="229">
        <v>125.9</v>
      </c>
      <c r="AO15" s="227">
        <v>71</v>
      </c>
      <c r="AP15" s="237">
        <v>1198</v>
      </c>
      <c r="AQ15" s="237">
        <v>1438</v>
      </c>
      <c r="AR15" s="229">
        <v>120</v>
      </c>
      <c r="AS15" s="227">
        <v>240</v>
      </c>
      <c r="AT15" s="240">
        <v>165</v>
      </c>
      <c r="AU15" s="240">
        <v>145</v>
      </c>
      <c r="AV15" s="234">
        <v>87.9</v>
      </c>
      <c r="AW15" s="233">
        <v>-20</v>
      </c>
      <c r="AX15" s="241">
        <v>828</v>
      </c>
      <c r="AY15" s="237">
        <v>966</v>
      </c>
      <c r="AZ15" s="229">
        <v>116.7</v>
      </c>
      <c r="BA15" s="227">
        <v>138</v>
      </c>
      <c r="BB15" s="237">
        <v>492</v>
      </c>
      <c r="BC15" s="237">
        <v>581</v>
      </c>
      <c r="BD15" s="229">
        <v>118.08943089430895</v>
      </c>
      <c r="BE15" s="227">
        <v>89</v>
      </c>
      <c r="BF15" s="237">
        <v>439</v>
      </c>
      <c r="BG15" s="237">
        <v>537</v>
      </c>
      <c r="BH15" s="229">
        <v>122.3</v>
      </c>
      <c r="BI15" s="227">
        <v>98</v>
      </c>
      <c r="BJ15" s="237">
        <v>382</v>
      </c>
      <c r="BK15" s="237">
        <v>478</v>
      </c>
      <c r="BL15" s="229">
        <v>125.1</v>
      </c>
      <c r="BM15" s="227">
        <v>96</v>
      </c>
      <c r="BN15" s="237">
        <v>15</v>
      </c>
      <c r="BO15" s="237">
        <v>78</v>
      </c>
      <c r="BP15" s="228">
        <v>520</v>
      </c>
      <c r="BQ15" s="227">
        <v>63</v>
      </c>
      <c r="BR15" s="237">
        <v>5319.87</v>
      </c>
      <c r="BS15" s="237">
        <v>7612</v>
      </c>
      <c r="BT15" s="228">
        <v>143.1</v>
      </c>
      <c r="BU15" s="227">
        <v>2292</v>
      </c>
      <c r="BV15" s="242">
        <v>29</v>
      </c>
      <c r="BW15" s="242">
        <v>7</v>
      </c>
      <c r="BX15" s="230">
        <v>-22</v>
      </c>
    </row>
    <row r="16" spans="1:76" ht="19.5" customHeight="1">
      <c r="A16" s="236" t="s">
        <v>393</v>
      </c>
      <c r="B16" s="237">
        <v>3083</v>
      </c>
      <c r="C16" s="238">
        <v>2946</v>
      </c>
      <c r="D16" s="228">
        <v>95.55627635420046</v>
      </c>
      <c r="E16" s="227">
        <v>-137</v>
      </c>
      <c r="F16" s="237">
        <v>2297</v>
      </c>
      <c r="G16" s="238">
        <v>2323</v>
      </c>
      <c r="H16" s="228">
        <v>101.1</v>
      </c>
      <c r="I16" s="227">
        <v>26</v>
      </c>
      <c r="J16" s="237">
        <v>1263</v>
      </c>
      <c r="K16" s="237">
        <v>1168</v>
      </c>
      <c r="L16" s="228">
        <v>92.5</v>
      </c>
      <c r="M16" s="227">
        <v>-95</v>
      </c>
      <c r="N16" s="237">
        <v>941</v>
      </c>
      <c r="O16" s="237">
        <v>983</v>
      </c>
      <c r="P16" s="229">
        <v>104.5</v>
      </c>
      <c r="Q16" s="227">
        <v>42</v>
      </c>
      <c r="R16" s="237">
        <v>2</v>
      </c>
      <c r="S16" s="237">
        <v>0</v>
      </c>
      <c r="T16" s="229">
        <v>0</v>
      </c>
      <c r="U16" s="230">
        <v>-2</v>
      </c>
      <c r="V16" s="239">
        <v>11</v>
      </c>
      <c r="W16" s="237">
        <v>0</v>
      </c>
      <c r="X16" s="229">
        <v>0</v>
      </c>
      <c r="Y16" s="230">
        <v>-11</v>
      </c>
      <c r="Z16" s="239">
        <v>0</v>
      </c>
      <c r="AA16" s="239">
        <v>2</v>
      </c>
      <c r="AB16" s="229" t="s">
        <v>340</v>
      </c>
      <c r="AC16" s="230">
        <v>2</v>
      </c>
      <c r="AD16" s="237">
        <v>338</v>
      </c>
      <c r="AE16" s="237">
        <v>251</v>
      </c>
      <c r="AF16" s="229">
        <v>74.3</v>
      </c>
      <c r="AG16" s="227">
        <v>-87</v>
      </c>
      <c r="AH16" s="237">
        <v>314</v>
      </c>
      <c r="AI16" s="237">
        <v>197</v>
      </c>
      <c r="AJ16" s="229">
        <v>62.7</v>
      </c>
      <c r="AK16" s="227">
        <v>-117</v>
      </c>
      <c r="AL16" s="237">
        <v>486</v>
      </c>
      <c r="AM16" s="237">
        <v>256</v>
      </c>
      <c r="AN16" s="229">
        <v>52.7</v>
      </c>
      <c r="AO16" s="227">
        <v>-230</v>
      </c>
      <c r="AP16" s="237">
        <v>1890</v>
      </c>
      <c r="AQ16" s="237">
        <v>2074</v>
      </c>
      <c r="AR16" s="229">
        <v>109.7</v>
      </c>
      <c r="AS16" s="227">
        <v>184</v>
      </c>
      <c r="AT16" s="240">
        <v>257</v>
      </c>
      <c r="AU16" s="240">
        <v>232</v>
      </c>
      <c r="AV16" s="234">
        <v>90.3</v>
      </c>
      <c r="AW16" s="233">
        <v>-25</v>
      </c>
      <c r="AX16" s="241">
        <v>1303</v>
      </c>
      <c r="AY16" s="237">
        <v>1224</v>
      </c>
      <c r="AZ16" s="229">
        <v>93.9</v>
      </c>
      <c r="BA16" s="227">
        <v>-79</v>
      </c>
      <c r="BB16" s="237">
        <v>1302</v>
      </c>
      <c r="BC16" s="237">
        <v>1097</v>
      </c>
      <c r="BD16" s="229">
        <v>84.25499231950845</v>
      </c>
      <c r="BE16" s="227">
        <v>-205</v>
      </c>
      <c r="BF16" s="237">
        <v>872</v>
      </c>
      <c r="BG16" s="237">
        <v>686</v>
      </c>
      <c r="BH16" s="229">
        <v>78.7</v>
      </c>
      <c r="BI16" s="227">
        <v>-186</v>
      </c>
      <c r="BJ16" s="237">
        <v>718</v>
      </c>
      <c r="BK16" s="237">
        <v>566</v>
      </c>
      <c r="BL16" s="229">
        <v>78.8</v>
      </c>
      <c r="BM16" s="227">
        <v>-152</v>
      </c>
      <c r="BN16" s="237">
        <v>59</v>
      </c>
      <c r="BO16" s="237">
        <v>74</v>
      </c>
      <c r="BP16" s="228">
        <v>125.4</v>
      </c>
      <c r="BQ16" s="227">
        <v>15</v>
      </c>
      <c r="BR16" s="237">
        <v>5766.34</v>
      </c>
      <c r="BS16" s="237">
        <v>8438</v>
      </c>
      <c r="BT16" s="228">
        <v>146.3</v>
      </c>
      <c r="BU16" s="227">
        <v>2672</v>
      </c>
      <c r="BV16" s="242">
        <v>15</v>
      </c>
      <c r="BW16" s="242">
        <v>9</v>
      </c>
      <c r="BX16" s="230">
        <v>-6</v>
      </c>
    </row>
    <row r="17" spans="1:76" ht="19.5" customHeight="1">
      <c r="A17" s="236" t="s">
        <v>394</v>
      </c>
      <c r="B17" s="237">
        <v>3455</v>
      </c>
      <c r="C17" s="238">
        <v>3011</v>
      </c>
      <c r="D17" s="228">
        <v>87.14905933429813</v>
      </c>
      <c r="E17" s="227">
        <v>-444</v>
      </c>
      <c r="F17" s="237">
        <v>1633</v>
      </c>
      <c r="G17" s="238">
        <v>1056</v>
      </c>
      <c r="H17" s="228">
        <v>64.7</v>
      </c>
      <c r="I17" s="227">
        <v>-577</v>
      </c>
      <c r="J17" s="237">
        <v>528</v>
      </c>
      <c r="K17" s="237">
        <v>373</v>
      </c>
      <c r="L17" s="228">
        <v>70.6</v>
      </c>
      <c r="M17" s="227">
        <v>-155</v>
      </c>
      <c r="N17" s="237">
        <v>348</v>
      </c>
      <c r="O17" s="237">
        <v>325</v>
      </c>
      <c r="P17" s="229">
        <v>93.4</v>
      </c>
      <c r="Q17" s="227">
        <v>-23</v>
      </c>
      <c r="R17" s="237">
        <v>0</v>
      </c>
      <c r="S17" s="237">
        <v>0</v>
      </c>
      <c r="T17" s="229" t="s">
        <v>340</v>
      </c>
      <c r="U17" s="230">
        <v>0</v>
      </c>
      <c r="V17" s="239">
        <v>7</v>
      </c>
      <c r="W17" s="237">
        <v>5</v>
      </c>
      <c r="X17" s="229">
        <v>71.4</v>
      </c>
      <c r="Y17" s="230">
        <v>-2</v>
      </c>
      <c r="Z17" s="239">
        <v>0</v>
      </c>
      <c r="AA17" s="239">
        <v>1</v>
      </c>
      <c r="AB17" s="229" t="s">
        <v>340</v>
      </c>
      <c r="AC17" s="230">
        <v>1</v>
      </c>
      <c r="AD17" s="237">
        <v>147</v>
      </c>
      <c r="AE17" s="237">
        <v>156</v>
      </c>
      <c r="AF17" s="229">
        <v>106.1</v>
      </c>
      <c r="AG17" s="227">
        <v>9</v>
      </c>
      <c r="AH17" s="237">
        <v>94</v>
      </c>
      <c r="AI17" s="237">
        <v>113</v>
      </c>
      <c r="AJ17" s="229">
        <v>120.2</v>
      </c>
      <c r="AK17" s="227">
        <v>19</v>
      </c>
      <c r="AL17" s="237">
        <v>208</v>
      </c>
      <c r="AM17" s="237">
        <v>100</v>
      </c>
      <c r="AN17" s="229">
        <v>48.1</v>
      </c>
      <c r="AO17" s="227">
        <v>-108</v>
      </c>
      <c r="AP17" s="237">
        <v>1552</v>
      </c>
      <c r="AQ17" s="237">
        <v>1024</v>
      </c>
      <c r="AR17" s="229">
        <v>66</v>
      </c>
      <c r="AS17" s="227">
        <v>-528</v>
      </c>
      <c r="AT17" s="240">
        <v>284</v>
      </c>
      <c r="AU17" s="240">
        <v>223</v>
      </c>
      <c r="AV17" s="234">
        <v>78.5</v>
      </c>
      <c r="AW17" s="233">
        <v>-61</v>
      </c>
      <c r="AX17" s="241">
        <v>833</v>
      </c>
      <c r="AY17" s="237">
        <v>599</v>
      </c>
      <c r="AZ17" s="229">
        <v>71.9</v>
      </c>
      <c r="BA17" s="227">
        <v>-234</v>
      </c>
      <c r="BB17" s="237">
        <v>2842</v>
      </c>
      <c r="BC17" s="237">
        <v>2223</v>
      </c>
      <c r="BD17" s="229">
        <v>78.21956368754398</v>
      </c>
      <c r="BE17" s="227">
        <v>-619</v>
      </c>
      <c r="BF17" s="237">
        <v>1074</v>
      </c>
      <c r="BG17" s="237">
        <v>312</v>
      </c>
      <c r="BH17" s="229">
        <v>29.1</v>
      </c>
      <c r="BI17" s="227">
        <v>-762</v>
      </c>
      <c r="BJ17" s="237">
        <v>1022</v>
      </c>
      <c r="BK17" s="237">
        <v>285</v>
      </c>
      <c r="BL17" s="229">
        <v>27.9</v>
      </c>
      <c r="BM17" s="227">
        <v>-737</v>
      </c>
      <c r="BN17" s="237">
        <v>96</v>
      </c>
      <c r="BO17" s="237">
        <v>242</v>
      </c>
      <c r="BP17" s="228">
        <v>252.1</v>
      </c>
      <c r="BQ17" s="227">
        <v>146</v>
      </c>
      <c r="BR17" s="237">
        <v>6766.63</v>
      </c>
      <c r="BS17" s="237">
        <v>7621</v>
      </c>
      <c r="BT17" s="228">
        <v>112.6</v>
      </c>
      <c r="BU17" s="227">
        <v>854</v>
      </c>
      <c r="BV17" s="242">
        <v>11.1875</v>
      </c>
      <c r="BW17" s="242">
        <v>1</v>
      </c>
      <c r="BX17" s="230">
        <v>-10</v>
      </c>
    </row>
    <row r="18" spans="1:76" ht="19.5" customHeight="1">
      <c r="A18" s="236" t="s">
        <v>395</v>
      </c>
      <c r="B18" s="237">
        <v>754</v>
      </c>
      <c r="C18" s="238">
        <v>707</v>
      </c>
      <c r="D18" s="228">
        <v>93.76657824933687</v>
      </c>
      <c r="E18" s="227">
        <v>-47</v>
      </c>
      <c r="F18" s="237">
        <v>595</v>
      </c>
      <c r="G18" s="238">
        <v>594</v>
      </c>
      <c r="H18" s="228">
        <v>99.8</v>
      </c>
      <c r="I18" s="227">
        <v>-1</v>
      </c>
      <c r="J18" s="237">
        <v>238</v>
      </c>
      <c r="K18" s="237">
        <v>221</v>
      </c>
      <c r="L18" s="228">
        <v>92.9</v>
      </c>
      <c r="M18" s="227">
        <v>-17</v>
      </c>
      <c r="N18" s="237">
        <v>184</v>
      </c>
      <c r="O18" s="237">
        <v>203</v>
      </c>
      <c r="P18" s="229">
        <v>110.3</v>
      </c>
      <c r="Q18" s="227">
        <v>19</v>
      </c>
      <c r="R18" s="237">
        <v>2</v>
      </c>
      <c r="S18" s="237">
        <v>0</v>
      </c>
      <c r="T18" s="229">
        <v>0</v>
      </c>
      <c r="U18" s="230">
        <v>-2</v>
      </c>
      <c r="V18" s="239">
        <v>6</v>
      </c>
      <c r="W18" s="237">
        <v>0</v>
      </c>
      <c r="X18" s="229">
        <v>0</v>
      </c>
      <c r="Y18" s="230">
        <v>-6</v>
      </c>
      <c r="Z18" s="239">
        <v>0</v>
      </c>
      <c r="AA18" s="239">
        <v>1</v>
      </c>
      <c r="AB18" s="229" t="s">
        <v>340</v>
      </c>
      <c r="AC18" s="230">
        <v>1</v>
      </c>
      <c r="AD18" s="237">
        <v>89</v>
      </c>
      <c r="AE18" s="237">
        <v>62</v>
      </c>
      <c r="AF18" s="229">
        <v>69.7</v>
      </c>
      <c r="AG18" s="227">
        <v>-27</v>
      </c>
      <c r="AH18" s="237">
        <v>69</v>
      </c>
      <c r="AI18" s="237">
        <v>54</v>
      </c>
      <c r="AJ18" s="229">
        <v>78.3</v>
      </c>
      <c r="AK18" s="227">
        <v>-15</v>
      </c>
      <c r="AL18" s="237">
        <v>150</v>
      </c>
      <c r="AM18" s="237">
        <v>151</v>
      </c>
      <c r="AN18" s="229">
        <v>100.7</v>
      </c>
      <c r="AO18" s="227">
        <v>1</v>
      </c>
      <c r="AP18" s="237">
        <v>528</v>
      </c>
      <c r="AQ18" s="237">
        <v>512</v>
      </c>
      <c r="AR18" s="229">
        <v>97</v>
      </c>
      <c r="AS18" s="227">
        <v>-16</v>
      </c>
      <c r="AT18" s="240">
        <v>66</v>
      </c>
      <c r="AU18" s="240">
        <v>60</v>
      </c>
      <c r="AV18" s="234">
        <v>90.9</v>
      </c>
      <c r="AW18" s="233">
        <v>-6</v>
      </c>
      <c r="AX18" s="241">
        <v>240</v>
      </c>
      <c r="AY18" s="237">
        <v>218</v>
      </c>
      <c r="AZ18" s="229">
        <v>90.8</v>
      </c>
      <c r="BA18" s="227">
        <v>-22</v>
      </c>
      <c r="BB18" s="237">
        <v>367</v>
      </c>
      <c r="BC18" s="237">
        <v>311</v>
      </c>
      <c r="BD18" s="229">
        <v>84.74114441416894</v>
      </c>
      <c r="BE18" s="227">
        <v>-56</v>
      </c>
      <c r="BF18" s="237">
        <v>272</v>
      </c>
      <c r="BG18" s="237">
        <v>217</v>
      </c>
      <c r="BH18" s="229">
        <v>79.8</v>
      </c>
      <c r="BI18" s="227">
        <v>-55</v>
      </c>
      <c r="BJ18" s="237">
        <v>243</v>
      </c>
      <c r="BK18" s="237">
        <v>193</v>
      </c>
      <c r="BL18" s="229">
        <v>79.4</v>
      </c>
      <c r="BM18" s="227">
        <v>-50</v>
      </c>
      <c r="BN18" s="237">
        <v>8</v>
      </c>
      <c r="BO18" s="237">
        <v>4</v>
      </c>
      <c r="BP18" s="228">
        <v>50</v>
      </c>
      <c r="BQ18" s="227">
        <v>-4</v>
      </c>
      <c r="BR18" s="237">
        <v>5948</v>
      </c>
      <c r="BS18" s="237">
        <v>6200</v>
      </c>
      <c r="BT18" s="228">
        <v>104.2</v>
      </c>
      <c r="BU18" s="227">
        <v>252</v>
      </c>
      <c r="BV18" s="242">
        <v>34</v>
      </c>
      <c r="BW18" s="242">
        <v>54.25</v>
      </c>
      <c r="BX18" s="230">
        <v>20</v>
      </c>
    </row>
    <row r="19" spans="1:76" ht="19.5" customHeight="1">
      <c r="A19" s="236" t="s">
        <v>396</v>
      </c>
      <c r="B19" s="237">
        <v>2640</v>
      </c>
      <c r="C19" s="238">
        <v>1938</v>
      </c>
      <c r="D19" s="228">
        <v>73.4090909090909</v>
      </c>
      <c r="E19" s="227">
        <v>-702</v>
      </c>
      <c r="F19" s="237">
        <v>1716</v>
      </c>
      <c r="G19" s="238">
        <v>1558</v>
      </c>
      <c r="H19" s="228">
        <v>90.8</v>
      </c>
      <c r="I19" s="227">
        <v>-158</v>
      </c>
      <c r="J19" s="237">
        <v>1213</v>
      </c>
      <c r="K19" s="237">
        <v>678</v>
      </c>
      <c r="L19" s="228">
        <v>55.9</v>
      </c>
      <c r="M19" s="227">
        <v>-535</v>
      </c>
      <c r="N19" s="237">
        <v>519</v>
      </c>
      <c r="O19" s="237">
        <v>529</v>
      </c>
      <c r="P19" s="229">
        <v>101.9</v>
      </c>
      <c r="Q19" s="227">
        <v>10</v>
      </c>
      <c r="R19" s="237">
        <v>2</v>
      </c>
      <c r="S19" s="237">
        <v>0</v>
      </c>
      <c r="T19" s="229">
        <v>0</v>
      </c>
      <c r="U19" s="230">
        <v>-2</v>
      </c>
      <c r="V19" s="239">
        <v>16</v>
      </c>
      <c r="W19" s="237">
        <v>1</v>
      </c>
      <c r="X19" s="229">
        <v>6.3</v>
      </c>
      <c r="Y19" s="230">
        <v>-15</v>
      </c>
      <c r="Z19" s="239">
        <v>0</v>
      </c>
      <c r="AA19" s="239">
        <v>7</v>
      </c>
      <c r="AB19" s="229" t="s">
        <v>340</v>
      </c>
      <c r="AC19" s="230">
        <v>7</v>
      </c>
      <c r="AD19" s="237">
        <v>165</v>
      </c>
      <c r="AE19" s="237">
        <v>118</v>
      </c>
      <c r="AF19" s="229">
        <v>71.5</v>
      </c>
      <c r="AG19" s="227">
        <v>-47</v>
      </c>
      <c r="AH19" s="237">
        <v>151</v>
      </c>
      <c r="AI19" s="237">
        <v>96</v>
      </c>
      <c r="AJ19" s="229">
        <v>63.6</v>
      </c>
      <c r="AK19" s="227">
        <v>-55</v>
      </c>
      <c r="AL19" s="237">
        <v>402</v>
      </c>
      <c r="AM19" s="237">
        <v>298</v>
      </c>
      <c r="AN19" s="229">
        <v>74.1</v>
      </c>
      <c r="AO19" s="227">
        <v>-104</v>
      </c>
      <c r="AP19" s="237">
        <v>1314</v>
      </c>
      <c r="AQ19" s="237">
        <v>1257</v>
      </c>
      <c r="AR19" s="229">
        <v>95.7</v>
      </c>
      <c r="AS19" s="227">
        <v>-57</v>
      </c>
      <c r="AT19" s="240">
        <v>323</v>
      </c>
      <c r="AU19" s="240">
        <v>242</v>
      </c>
      <c r="AV19" s="234">
        <v>74.9</v>
      </c>
      <c r="AW19" s="233">
        <v>-81</v>
      </c>
      <c r="AX19" s="241">
        <v>1266</v>
      </c>
      <c r="AY19" s="237">
        <v>798</v>
      </c>
      <c r="AZ19" s="229">
        <v>63</v>
      </c>
      <c r="BA19" s="227">
        <v>-468</v>
      </c>
      <c r="BB19" s="237">
        <v>1144</v>
      </c>
      <c r="BC19" s="237">
        <v>591</v>
      </c>
      <c r="BD19" s="229">
        <v>51.66083916083916</v>
      </c>
      <c r="BE19" s="227">
        <v>-553</v>
      </c>
      <c r="BF19" s="237">
        <v>956</v>
      </c>
      <c r="BG19" s="237">
        <v>571</v>
      </c>
      <c r="BH19" s="229">
        <v>59.7</v>
      </c>
      <c r="BI19" s="227">
        <v>-385</v>
      </c>
      <c r="BJ19" s="237">
        <v>860</v>
      </c>
      <c r="BK19" s="237">
        <v>521</v>
      </c>
      <c r="BL19" s="229">
        <v>60.6</v>
      </c>
      <c r="BM19" s="227">
        <v>-339</v>
      </c>
      <c r="BN19" s="237">
        <v>82</v>
      </c>
      <c r="BO19" s="237">
        <v>86</v>
      </c>
      <c r="BP19" s="228">
        <v>104.9</v>
      </c>
      <c r="BQ19" s="227">
        <v>4</v>
      </c>
      <c r="BR19" s="237">
        <v>5242.78</v>
      </c>
      <c r="BS19" s="237">
        <v>7106</v>
      </c>
      <c r="BT19" s="228">
        <v>135.5</v>
      </c>
      <c r="BU19" s="227">
        <v>1863</v>
      </c>
      <c r="BV19" s="242">
        <v>12</v>
      </c>
      <c r="BW19" s="242">
        <v>7</v>
      </c>
      <c r="BX19" s="230">
        <v>-5</v>
      </c>
    </row>
    <row r="20" spans="1:76" ht="19.5" customHeight="1">
      <c r="A20" s="236" t="s">
        <v>397</v>
      </c>
      <c r="B20" s="237">
        <v>1541</v>
      </c>
      <c r="C20" s="238">
        <v>1323</v>
      </c>
      <c r="D20" s="228">
        <v>85.85334198572356</v>
      </c>
      <c r="E20" s="227">
        <v>-218</v>
      </c>
      <c r="F20" s="237">
        <v>932</v>
      </c>
      <c r="G20" s="238">
        <v>854</v>
      </c>
      <c r="H20" s="228">
        <v>91.6</v>
      </c>
      <c r="I20" s="227">
        <v>-78</v>
      </c>
      <c r="J20" s="237">
        <v>621</v>
      </c>
      <c r="K20" s="237">
        <v>495</v>
      </c>
      <c r="L20" s="228">
        <v>79.7</v>
      </c>
      <c r="M20" s="227">
        <v>-126</v>
      </c>
      <c r="N20" s="237">
        <v>368</v>
      </c>
      <c r="O20" s="237">
        <v>357</v>
      </c>
      <c r="P20" s="229">
        <v>97</v>
      </c>
      <c r="Q20" s="227">
        <v>-11</v>
      </c>
      <c r="R20" s="237">
        <v>0</v>
      </c>
      <c r="S20" s="237">
        <v>0</v>
      </c>
      <c r="T20" s="229" t="s">
        <v>340</v>
      </c>
      <c r="U20" s="230">
        <v>0</v>
      </c>
      <c r="V20" s="239">
        <v>6</v>
      </c>
      <c r="W20" s="237">
        <v>1</v>
      </c>
      <c r="X20" s="229">
        <v>16.7</v>
      </c>
      <c r="Y20" s="230">
        <v>-5</v>
      </c>
      <c r="Z20" s="239">
        <v>0</v>
      </c>
      <c r="AA20" s="239">
        <v>2</v>
      </c>
      <c r="AB20" s="229" t="s">
        <v>340</v>
      </c>
      <c r="AC20" s="230">
        <v>2</v>
      </c>
      <c r="AD20" s="237">
        <v>167</v>
      </c>
      <c r="AE20" s="237">
        <v>142</v>
      </c>
      <c r="AF20" s="229">
        <v>85</v>
      </c>
      <c r="AG20" s="227">
        <v>-25</v>
      </c>
      <c r="AH20" s="237">
        <v>133</v>
      </c>
      <c r="AI20" s="237">
        <v>124</v>
      </c>
      <c r="AJ20" s="229">
        <v>93.2</v>
      </c>
      <c r="AK20" s="227">
        <v>-9</v>
      </c>
      <c r="AL20" s="237">
        <v>206</v>
      </c>
      <c r="AM20" s="237">
        <v>134</v>
      </c>
      <c r="AN20" s="229">
        <v>65</v>
      </c>
      <c r="AO20" s="227">
        <v>-72</v>
      </c>
      <c r="AP20" s="237">
        <v>863</v>
      </c>
      <c r="AQ20" s="237">
        <v>783</v>
      </c>
      <c r="AR20" s="229">
        <v>90.7</v>
      </c>
      <c r="AS20" s="227">
        <v>-80</v>
      </c>
      <c r="AT20" s="240">
        <v>139</v>
      </c>
      <c r="AU20" s="240">
        <v>124</v>
      </c>
      <c r="AV20" s="234">
        <v>89.2</v>
      </c>
      <c r="AW20" s="233">
        <v>-15</v>
      </c>
      <c r="AX20" s="241">
        <v>637</v>
      </c>
      <c r="AY20" s="237">
        <v>506</v>
      </c>
      <c r="AZ20" s="229">
        <v>79.4</v>
      </c>
      <c r="BA20" s="227">
        <v>-131</v>
      </c>
      <c r="BB20" s="237">
        <v>760</v>
      </c>
      <c r="BC20" s="237">
        <v>581</v>
      </c>
      <c r="BD20" s="229">
        <v>76.44736842105263</v>
      </c>
      <c r="BE20" s="227">
        <v>-179</v>
      </c>
      <c r="BF20" s="237">
        <v>420</v>
      </c>
      <c r="BG20" s="237">
        <v>222</v>
      </c>
      <c r="BH20" s="229">
        <v>52.9</v>
      </c>
      <c r="BI20" s="227">
        <v>-198</v>
      </c>
      <c r="BJ20" s="237">
        <v>396</v>
      </c>
      <c r="BK20" s="237">
        <v>201</v>
      </c>
      <c r="BL20" s="229">
        <v>50.8</v>
      </c>
      <c r="BM20" s="227">
        <v>-195</v>
      </c>
      <c r="BN20" s="237">
        <v>18</v>
      </c>
      <c r="BO20" s="237">
        <v>18</v>
      </c>
      <c r="BP20" s="228">
        <v>100</v>
      </c>
      <c r="BQ20" s="227">
        <v>0</v>
      </c>
      <c r="BR20" s="237">
        <v>5020.56</v>
      </c>
      <c r="BS20" s="237">
        <v>6457</v>
      </c>
      <c r="BT20" s="228">
        <v>128.6</v>
      </c>
      <c r="BU20" s="227">
        <v>1436</v>
      </c>
      <c r="BV20" s="242">
        <v>23</v>
      </c>
      <c r="BW20" s="242">
        <v>12</v>
      </c>
      <c r="BX20" s="230">
        <v>-11</v>
      </c>
    </row>
    <row r="21" spans="1:76" ht="30.75" customHeight="1">
      <c r="A21" s="306" t="s">
        <v>398</v>
      </c>
      <c r="B21" s="237">
        <v>6453</v>
      </c>
      <c r="C21" s="238">
        <v>5532</v>
      </c>
      <c r="D21" s="228">
        <v>85.72756857275685</v>
      </c>
      <c r="E21" s="227">
        <v>-921</v>
      </c>
      <c r="F21" s="237">
        <v>4570</v>
      </c>
      <c r="G21" s="238">
        <v>4839</v>
      </c>
      <c r="H21" s="228">
        <v>105.9</v>
      </c>
      <c r="I21" s="227">
        <v>269</v>
      </c>
      <c r="J21" s="237">
        <v>2391</v>
      </c>
      <c r="K21" s="237">
        <v>1880</v>
      </c>
      <c r="L21" s="228">
        <v>78.6</v>
      </c>
      <c r="M21" s="227">
        <v>-511</v>
      </c>
      <c r="N21" s="237">
        <v>1125</v>
      </c>
      <c r="O21" s="237">
        <v>1492</v>
      </c>
      <c r="P21" s="229">
        <v>132.6</v>
      </c>
      <c r="Q21" s="227">
        <v>367</v>
      </c>
      <c r="R21" s="237">
        <v>0</v>
      </c>
      <c r="S21" s="237">
        <v>0</v>
      </c>
      <c r="T21" s="229" t="s">
        <v>340</v>
      </c>
      <c r="U21" s="230">
        <v>0</v>
      </c>
      <c r="V21" s="239">
        <v>42</v>
      </c>
      <c r="W21" s="237">
        <v>10</v>
      </c>
      <c r="X21" s="229">
        <v>23.8</v>
      </c>
      <c r="Y21" s="230">
        <v>-32</v>
      </c>
      <c r="Z21" s="243">
        <v>10</v>
      </c>
      <c r="AA21" s="239">
        <v>0</v>
      </c>
      <c r="AB21" s="229">
        <v>0</v>
      </c>
      <c r="AC21" s="230">
        <v>-10</v>
      </c>
      <c r="AD21" s="237">
        <v>635</v>
      </c>
      <c r="AE21" s="237">
        <v>592</v>
      </c>
      <c r="AF21" s="229">
        <v>93.2</v>
      </c>
      <c r="AG21" s="227">
        <v>-43</v>
      </c>
      <c r="AH21" s="237">
        <v>360</v>
      </c>
      <c r="AI21" s="237">
        <v>293</v>
      </c>
      <c r="AJ21" s="229">
        <v>81.4</v>
      </c>
      <c r="AK21" s="227">
        <v>-67</v>
      </c>
      <c r="AL21" s="237">
        <v>684</v>
      </c>
      <c r="AM21" s="237">
        <v>842</v>
      </c>
      <c r="AN21" s="229">
        <v>123.1</v>
      </c>
      <c r="AO21" s="227">
        <v>158</v>
      </c>
      <c r="AP21" s="237">
        <v>3831</v>
      </c>
      <c r="AQ21" s="237">
        <v>3951</v>
      </c>
      <c r="AR21" s="229">
        <v>103.1</v>
      </c>
      <c r="AS21" s="227">
        <v>120</v>
      </c>
      <c r="AT21" s="240">
        <v>566</v>
      </c>
      <c r="AU21" s="240">
        <v>457</v>
      </c>
      <c r="AV21" s="234">
        <v>80.7</v>
      </c>
      <c r="AW21" s="233">
        <v>-109</v>
      </c>
      <c r="AX21" s="241">
        <v>2516</v>
      </c>
      <c r="AY21" s="237">
        <v>1999</v>
      </c>
      <c r="AZ21" s="229">
        <v>79.5</v>
      </c>
      <c r="BA21" s="227">
        <v>-517</v>
      </c>
      <c r="BB21" s="237">
        <v>2830</v>
      </c>
      <c r="BC21" s="237">
        <v>1923</v>
      </c>
      <c r="BD21" s="229">
        <v>67.95053003533569</v>
      </c>
      <c r="BE21" s="227">
        <v>-907</v>
      </c>
      <c r="BF21" s="237">
        <v>2359</v>
      </c>
      <c r="BG21" s="237">
        <v>1888</v>
      </c>
      <c r="BH21" s="229">
        <v>80</v>
      </c>
      <c r="BI21" s="227">
        <v>-471</v>
      </c>
      <c r="BJ21" s="237">
        <v>1964</v>
      </c>
      <c r="BK21" s="237">
        <v>1509</v>
      </c>
      <c r="BL21" s="229">
        <v>76.8</v>
      </c>
      <c r="BM21" s="227">
        <v>-455</v>
      </c>
      <c r="BN21" s="237">
        <v>100</v>
      </c>
      <c r="BO21" s="237">
        <v>128</v>
      </c>
      <c r="BP21" s="228">
        <v>128</v>
      </c>
      <c r="BQ21" s="227">
        <v>28</v>
      </c>
      <c r="BR21" s="237">
        <v>4875.06</v>
      </c>
      <c r="BS21" s="237">
        <v>6622</v>
      </c>
      <c r="BT21" s="228">
        <v>135.8</v>
      </c>
      <c r="BU21" s="227">
        <v>1747</v>
      </c>
      <c r="BV21" s="242">
        <v>23.59</v>
      </c>
      <c r="BW21" s="242">
        <v>14.75</v>
      </c>
      <c r="BX21" s="230">
        <v>-9</v>
      </c>
    </row>
    <row r="22" spans="1:76" ht="19.5" customHeight="1">
      <c r="A22" s="236" t="s">
        <v>399</v>
      </c>
      <c r="B22" s="237">
        <v>1563</v>
      </c>
      <c r="C22" s="238">
        <v>1297</v>
      </c>
      <c r="D22" s="228">
        <v>82.98144593730007</v>
      </c>
      <c r="E22" s="227">
        <v>-266</v>
      </c>
      <c r="F22" s="237">
        <v>1145</v>
      </c>
      <c r="G22" s="238">
        <v>1119</v>
      </c>
      <c r="H22" s="228">
        <v>97.7</v>
      </c>
      <c r="I22" s="227">
        <v>-26</v>
      </c>
      <c r="J22" s="237">
        <v>782</v>
      </c>
      <c r="K22" s="237">
        <v>597</v>
      </c>
      <c r="L22" s="228">
        <v>76.3</v>
      </c>
      <c r="M22" s="227">
        <v>-185</v>
      </c>
      <c r="N22" s="237">
        <v>512</v>
      </c>
      <c r="O22" s="237">
        <v>550</v>
      </c>
      <c r="P22" s="229">
        <v>107.4</v>
      </c>
      <c r="Q22" s="227">
        <v>38</v>
      </c>
      <c r="R22" s="237">
        <v>0</v>
      </c>
      <c r="S22" s="237">
        <v>1</v>
      </c>
      <c r="T22" s="229" t="s">
        <v>340</v>
      </c>
      <c r="U22" s="230">
        <v>1</v>
      </c>
      <c r="V22" s="239">
        <v>4</v>
      </c>
      <c r="W22" s="237">
        <v>2</v>
      </c>
      <c r="X22" s="229">
        <v>50</v>
      </c>
      <c r="Y22" s="230">
        <v>-2</v>
      </c>
      <c r="Z22" s="239">
        <v>0</v>
      </c>
      <c r="AA22" s="239">
        <v>0</v>
      </c>
      <c r="AB22" s="229" t="s">
        <v>340</v>
      </c>
      <c r="AC22" s="230">
        <v>0</v>
      </c>
      <c r="AD22" s="237">
        <v>246</v>
      </c>
      <c r="AE22" s="237">
        <v>166</v>
      </c>
      <c r="AF22" s="229">
        <v>67.5</v>
      </c>
      <c r="AG22" s="227">
        <v>-80</v>
      </c>
      <c r="AH22" s="237">
        <v>212</v>
      </c>
      <c r="AI22" s="237">
        <v>136</v>
      </c>
      <c r="AJ22" s="229">
        <v>64.2</v>
      </c>
      <c r="AK22" s="227">
        <v>-76</v>
      </c>
      <c r="AL22" s="237">
        <v>270</v>
      </c>
      <c r="AM22" s="237">
        <v>127</v>
      </c>
      <c r="AN22" s="229">
        <v>47</v>
      </c>
      <c r="AO22" s="227">
        <v>-143</v>
      </c>
      <c r="AP22" s="237">
        <v>1085</v>
      </c>
      <c r="AQ22" s="237">
        <v>1060</v>
      </c>
      <c r="AR22" s="229">
        <v>97.7</v>
      </c>
      <c r="AS22" s="227">
        <v>-25</v>
      </c>
      <c r="AT22" s="240">
        <v>132</v>
      </c>
      <c r="AU22" s="240">
        <v>114</v>
      </c>
      <c r="AV22" s="234">
        <v>86.4</v>
      </c>
      <c r="AW22" s="233">
        <v>-18</v>
      </c>
      <c r="AX22" s="241">
        <v>853</v>
      </c>
      <c r="AY22" s="237">
        <v>685</v>
      </c>
      <c r="AZ22" s="229">
        <v>80.3</v>
      </c>
      <c r="BA22" s="227">
        <v>-168</v>
      </c>
      <c r="BB22" s="237">
        <v>561</v>
      </c>
      <c r="BC22" s="237">
        <v>355</v>
      </c>
      <c r="BD22" s="229">
        <v>63.27985739750445</v>
      </c>
      <c r="BE22" s="227">
        <v>-206</v>
      </c>
      <c r="BF22" s="237">
        <v>418</v>
      </c>
      <c r="BG22" s="237">
        <v>324</v>
      </c>
      <c r="BH22" s="229">
        <v>77.5</v>
      </c>
      <c r="BI22" s="227">
        <v>-94</v>
      </c>
      <c r="BJ22" s="237">
        <v>398</v>
      </c>
      <c r="BK22" s="237">
        <v>305</v>
      </c>
      <c r="BL22" s="229">
        <v>76.6</v>
      </c>
      <c r="BM22" s="227">
        <v>-93</v>
      </c>
      <c r="BN22" s="237">
        <v>47</v>
      </c>
      <c r="BO22" s="237">
        <v>29</v>
      </c>
      <c r="BP22" s="228">
        <v>61.7</v>
      </c>
      <c r="BQ22" s="227">
        <v>-18</v>
      </c>
      <c r="BR22" s="237">
        <v>5102.32</v>
      </c>
      <c r="BS22" s="237">
        <v>6971</v>
      </c>
      <c r="BT22" s="228">
        <v>136.6</v>
      </c>
      <c r="BU22" s="227">
        <v>1869</v>
      </c>
      <c r="BV22" s="242">
        <v>9</v>
      </c>
      <c r="BW22" s="242">
        <v>11</v>
      </c>
      <c r="BX22" s="230">
        <v>2</v>
      </c>
    </row>
    <row r="23" spans="1:76" ht="19.5" customHeight="1">
      <c r="A23" s="236" t="s">
        <v>400</v>
      </c>
      <c r="B23" s="237">
        <v>686</v>
      </c>
      <c r="C23" s="238">
        <v>659</v>
      </c>
      <c r="D23" s="228">
        <v>96.06413994169095</v>
      </c>
      <c r="E23" s="227">
        <v>-27</v>
      </c>
      <c r="F23" s="237">
        <v>476</v>
      </c>
      <c r="G23" s="238">
        <v>425</v>
      </c>
      <c r="H23" s="228">
        <v>89.3</v>
      </c>
      <c r="I23" s="227">
        <v>-51</v>
      </c>
      <c r="J23" s="237">
        <v>180</v>
      </c>
      <c r="K23" s="237">
        <v>162</v>
      </c>
      <c r="L23" s="228">
        <v>90</v>
      </c>
      <c r="M23" s="227">
        <v>-18</v>
      </c>
      <c r="N23" s="237">
        <v>149</v>
      </c>
      <c r="O23" s="237">
        <v>146</v>
      </c>
      <c r="P23" s="229">
        <v>98</v>
      </c>
      <c r="Q23" s="227">
        <v>-3</v>
      </c>
      <c r="R23" s="237">
        <v>0</v>
      </c>
      <c r="S23" s="237">
        <v>0</v>
      </c>
      <c r="T23" s="229" t="s">
        <v>340</v>
      </c>
      <c r="U23" s="230">
        <v>0</v>
      </c>
      <c r="V23" s="239">
        <v>0</v>
      </c>
      <c r="W23" s="237">
        <v>0</v>
      </c>
      <c r="X23" s="229" t="s">
        <v>340</v>
      </c>
      <c r="Y23" s="230">
        <v>0</v>
      </c>
      <c r="Z23" s="239">
        <v>0</v>
      </c>
      <c r="AA23" s="239">
        <v>0</v>
      </c>
      <c r="AB23" s="229" t="s">
        <v>340</v>
      </c>
      <c r="AC23" s="230">
        <v>0</v>
      </c>
      <c r="AD23" s="237">
        <v>68</v>
      </c>
      <c r="AE23" s="237">
        <v>63</v>
      </c>
      <c r="AF23" s="229">
        <v>92.6</v>
      </c>
      <c r="AG23" s="227">
        <v>-5</v>
      </c>
      <c r="AH23" s="237">
        <v>66</v>
      </c>
      <c r="AI23" s="237">
        <v>44</v>
      </c>
      <c r="AJ23" s="229">
        <v>66.7</v>
      </c>
      <c r="AK23" s="227">
        <v>-22</v>
      </c>
      <c r="AL23" s="237">
        <v>26</v>
      </c>
      <c r="AM23" s="237">
        <v>38</v>
      </c>
      <c r="AN23" s="229">
        <v>146.2</v>
      </c>
      <c r="AO23" s="227">
        <v>12</v>
      </c>
      <c r="AP23" s="237">
        <v>413</v>
      </c>
      <c r="AQ23" s="237">
        <v>359</v>
      </c>
      <c r="AR23" s="229">
        <v>86.9</v>
      </c>
      <c r="AS23" s="227">
        <v>-54</v>
      </c>
      <c r="AT23" s="240">
        <v>47</v>
      </c>
      <c r="AU23" s="240">
        <v>40</v>
      </c>
      <c r="AV23" s="234">
        <v>85.1</v>
      </c>
      <c r="AW23" s="233">
        <v>-7</v>
      </c>
      <c r="AX23" s="241">
        <v>176</v>
      </c>
      <c r="AY23" s="237">
        <v>151</v>
      </c>
      <c r="AZ23" s="229">
        <v>85.8</v>
      </c>
      <c r="BA23" s="227">
        <v>-25</v>
      </c>
      <c r="BB23" s="237">
        <v>450</v>
      </c>
      <c r="BC23" s="237">
        <v>357</v>
      </c>
      <c r="BD23" s="229">
        <v>79.33333333333333</v>
      </c>
      <c r="BE23" s="227">
        <v>-93</v>
      </c>
      <c r="BF23" s="237">
        <v>242</v>
      </c>
      <c r="BG23" s="237">
        <v>123</v>
      </c>
      <c r="BH23" s="229">
        <v>50.8</v>
      </c>
      <c r="BI23" s="227">
        <v>-119</v>
      </c>
      <c r="BJ23" s="237">
        <v>202</v>
      </c>
      <c r="BK23" s="237">
        <v>104</v>
      </c>
      <c r="BL23" s="229">
        <v>51.5</v>
      </c>
      <c r="BM23" s="227">
        <v>-98</v>
      </c>
      <c r="BN23" s="237">
        <v>7</v>
      </c>
      <c r="BO23" s="237">
        <v>4</v>
      </c>
      <c r="BP23" s="228">
        <v>57.1</v>
      </c>
      <c r="BQ23" s="227">
        <v>-3</v>
      </c>
      <c r="BR23" s="237">
        <v>6842.86</v>
      </c>
      <c r="BS23" s="237">
        <v>8525</v>
      </c>
      <c r="BT23" s="228">
        <v>124.6</v>
      </c>
      <c r="BU23" s="227">
        <v>1682</v>
      </c>
      <c r="BV23" s="242">
        <v>35</v>
      </c>
      <c r="BW23" s="242">
        <v>30.75</v>
      </c>
      <c r="BX23" s="230">
        <v>-4</v>
      </c>
    </row>
    <row r="24" spans="1:76" ht="19.5" customHeight="1">
      <c r="A24" s="236" t="s">
        <v>401</v>
      </c>
      <c r="B24" s="237">
        <v>2860</v>
      </c>
      <c r="C24" s="238">
        <v>2844</v>
      </c>
      <c r="D24" s="228">
        <v>99.44055944055944</v>
      </c>
      <c r="E24" s="227">
        <v>-16</v>
      </c>
      <c r="F24" s="237">
        <v>1722</v>
      </c>
      <c r="G24" s="238">
        <v>1594</v>
      </c>
      <c r="H24" s="228">
        <v>92.6</v>
      </c>
      <c r="I24" s="227">
        <v>-128</v>
      </c>
      <c r="J24" s="237">
        <v>945</v>
      </c>
      <c r="K24" s="237">
        <v>673</v>
      </c>
      <c r="L24" s="228">
        <v>71.2</v>
      </c>
      <c r="M24" s="227">
        <v>-272</v>
      </c>
      <c r="N24" s="237">
        <v>699</v>
      </c>
      <c r="O24" s="237">
        <v>571</v>
      </c>
      <c r="P24" s="229">
        <v>81.7</v>
      </c>
      <c r="Q24" s="227">
        <v>-128</v>
      </c>
      <c r="R24" s="237">
        <v>0</v>
      </c>
      <c r="S24" s="237">
        <v>0</v>
      </c>
      <c r="T24" s="229" t="s">
        <v>340</v>
      </c>
      <c r="U24" s="230">
        <v>0</v>
      </c>
      <c r="V24" s="239">
        <v>11</v>
      </c>
      <c r="W24" s="237">
        <v>0</v>
      </c>
      <c r="X24" s="229">
        <v>0</v>
      </c>
      <c r="Y24" s="230">
        <v>-11</v>
      </c>
      <c r="Z24" s="239">
        <v>7</v>
      </c>
      <c r="AA24" s="239">
        <v>0</v>
      </c>
      <c r="AB24" s="229">
        <v>0</v>
      </c>
      <c r="AC24" s="230">
        <v>-7</v>
      </c>
      <c r="AD24" s="237">
        <v>281</v>
      </c>
      <c r="AE24" s="237">
        <v>254</v>
      </c>
      <c r="AF24" s="229">
        <v>90.4</v>
      </c>
      <c r="AG24" s="227">
        <v>-27</v>
      </c>
      <c r="AH24" s="237">
        <v>160</v>
      </c>
      <c r="AI24" s="237">
        <v>154</v>
      </c>
      <c r="AJ24" s="229">
        <v>96.3</v>
      </c>
      <c r="AK24" s="227">
        <v>-6</v>
      </c>
      <c r="AL24" s="237">
        <v>271</v>
      </c>
      <c r="AM24" s="237">
        <v>157</v>
      </c>
      <c r="AN24" s="229">
        <v>57.9</v>
      </c>
      <c r="AO24" s="227">
        <v>-114</v>
      </c>
      <c r="AP24" s="237">
        <v>1304</v>
      </c>
      <c r="AQ24" s="237">
        <v>1394</v>
      </c>
      <c r="AR24" s="229">
        <v>106.9</v>
      </c>
      <c r="AS24" s="227">
        <v>90</v>
      </c>
      <c r="AT24" s="240">
        <v>239</v>
      </c>
      <c r="AU24" s="240">
        <v>188</v>
      </c>
      <c r="AV24" s="234">
        <v>78.7</v>
      </c>
      <c r="AW24" s="233">
        <v>-51</v>
      </c>
      <c r="AX24" s="241">
        <v>1001</v>
      </c>
      <c r="AY24" s="237">
        <v>736</v>
      </c>
      <c r="AZ24" s="229">
        <v>73.5</v>
      </c>
      <c r="BA24" s="227">
        <v>-265</v>
      </c>
      <c r="BB24" s="237">
        <v>1845</v>
      </c>
      <c r="BC24" s="237">
        <v>935</v>
      </c>
      <c r="BD24" s="229">
        <v>50.677506775067755</v>
      </c>
      <c r="BE24" s="227">
        <v>-910</v>
      </c>
      <c r="BF24" s="237">
        <v>782</v>
      </c>
      <c r="BG24" s="237">
        <v>487</v>
      </c>
      <c r="BH24" s="229">
        <v>62.3</v>
      </c>
      <c r="BI24" s="227">
        <v>-295</v>
      </c>
      <c r="BJ24" s="237">
        <v>730</v>
      </c>
      <c r="BK24" s="237">
        <v>420</v>
      </c>
      <c r="BL24" s="229">
        <v>57.5</v>
      </c>
      <c r="BM24" s="227">
        <v>-310</v>
      </c>
      <c r="BN24" s="237">
        <v>52</v>
      </c>
      <c r="BO24" s="237">
        <v>56</v>
      </c>
      <c r="BP24" s="228">
        <v>107.7</v>
      </c>
      <c r="BQ24" s="227">
        <v>4</v>
      </c>
      <c r="BR24" s="237">
        <v>5804.48</v>
      </c>
      <c r="BS24" s="237">
        <v>7472</v>
      </c>
      <c r="BT24" s="228">
        <v>128.7</v>
      </c>
      <c r="BU24" s="227">
        <v>1668</v>
      </c>
      <c r="BV24" s="242">
        <v>15</v>
      </c>
      <c r="BW24" s="242">
        <v>9</v>
      </c>
      <c r="BX24" s="230">
        <v>-6</v>
      </c>
    </row>
    <row r="25" spans="1:76" ht="19.5" customHeight="1">
      <c r="A25" s="236" t="s">
        <v>402</v>
      </c>
      <c r="B25" s="237">
        <v>2263</v>
      </c>
      <c r="C25" s="238">
        <v>2377</v>
      </c>
      <c r="D25" s="228">
        <v>105.03756076005303</v>
      </c>
      <c r="E25" s="227">
        <v>114</v>
      </c>
      <c r="F25" s="237">
        <v>847</v>
      </c>
      <c r="G25" s="238">
        <v>911</v>
      </c>
      <c r="H25" s="228">
        <v>107.6</v>
      </c>
      <c r="I25" s="227">
        <v>64</v>
      </c>
      <c r="J25" s="237">
        <v>541</v>
      </c>
      <c r="K25" s="237">
        <v>483</v>
      </c>
      <c r="L25" s="228">
        <v>89.3</v>
      </c>
      <c r="M25" s="227">
        <v>-58</v>
      </c>
      <c r="N25" s="237">
        <v>310</v>
      </c>
      <c r="O25" s="237">
        <v>371</v>
      </c>
      <c r="P25" s="229">
        <v>119.7</v>
      </c>
      <c r="Q25" s="227">
        <v>61</v>
      </c>
      <c r="R25" s="237">
        <v>1</v>
      </c>
      <c r="S25" s="237">
        <v>0</v>
      </c>
      <c r="T25" s="229">
        <v>0</v>
      </c>
      <c r="U25" s="230">
        <v>-1</v>
      </c>
      <c r="V25" s="239">
        <v>11</v>
      </c>
      <c r="W25" s="237">
        <v>2</v>
      </c>
      <c r="X25" s="229">
        <v>18.2</v>
      </c>
      <c r="Y25" s="230">
        <v>-9</v>
      </c>
      <c r="Z25" s="239">
        <v>0</v>
      </c>
      <c r="AA25" s="239">
        <v>0</v>
      </c>
      <c r="AB25" s="229" t="s">
        <v>340</v>
      </c>
      <c r="AC25" s="230">
        <v>0</v>
      </c>
      <c r="AD25" s="237">
        <v>107</v>
      </c>
      <c r="AE25" s="237">
        <v>121</v>
      </c>
      <c r="AF25" s="229">
        <v>113.1</v>
      </c>
      <c r="AG25" s="227">
        <v>14</v>
      </c>
      <c r="AH25" s="237">
        <v>97</v>
      </c>
      <c r="AI25" s="237">
        <v>116</v>
      </c>
      <c r="AJ25" s="229">
        <v>119.6</v>
      </c>
      <c r="AK25" s="227">
        <v>19</v>
      </c>
      <c r="AL25" s="237">
        <v>145</v>
      </c>
      <c r="AM25" s="237">
        <v>122</v>
      </c>
      <c r="AN25" s="229">
        <v>84.1</v>
      </c>
      <c r="AO25" s="227">
        <v>-23</v>
      </c>
      <c r="AP25" s="237">
        <v>774</v>
      </c>
      <c r="AQ25" s="237">
        <v>826</v>
      </c>
      <c r="AR25" s="229">
        <v>106.7</v>
      </c>
      <c r="AS25" s="227">
        <v>52</v>
      </c>
      <c r="AT25" s="240">
        <v>152</v>
      </c>
      <c r="AU25" s="240">
        <v>121</v>
      </c>
      <c r="AV25" s="234">
        <v>79.6</v>
      </c>
      <c r="AW25" s="233">
        <v>-31</v>
      </c>
      <c r="AX25" s="241">
        <v>567</v>
      </c>
      <c r="AY25" s="237">
        <v>472</v>
      </c>
      <c r="AZ25" s="229">
        <v>83.2</v>
      </c>
      <c r="BA25" s="227">
        <v>-95</v>
      </c>
      <c r="BB25" s="237">
        <v>1750</v>
      </c>
      <c r="BC25" s="237">
        <v>1780</v>
      </c>
      <c r="BD25" s="229">
        <v>101.71428571428571</v>
      </c>
      <c r="BE25" s="227">
        <v>30</v>
      </c>
      <c r="BF25" s="237">
        <v>359</v>
      </c>
      <c r="BG25" s="237">
        <v>322</v>
      </c>
      <c r="BH25" s="229">
        <v>89.7</v>
      </c>
      <c r="BI25" s="227">
        <v>-37</v>
      </c>
      <c r="BJ25" s="237">
        <v>303</v>
      </c>
      <c r="BK25" s="237">
        <v>286</v>
      </c>
      <c r="BL25" s="229">
        <v>94.4</v>
      </c>
      <c r="BM25" s="227">
        <v>-17</v>
      </c>
      <c r="BN25" s="237">
        <v>37</v>
      </c>
      <c r="BO25" s="237">
        <v>5</v>
      </c>
      <c r="BP25" s="228">
        <v>13.5</v>
      </c>
      <c r="BQ25" s="227">
        <v>-32</v>
      </c>
      <c r="BR25" s="237">
        <v>5215.46</v>
      </c>
      <c r="BS25" s="237">
        <v>6083</v>
      </c>
      <c r="BT25" s="228">
        <v>116.6</v>
      </c>
      <c r="BU25" s="227">
        <v>868</v>
      </c>
      <c r="BV25" s="242">
        <v>10</v>
      </c>
      <c r="BW25" s="242">
        <v>64.4</v>
      </c>
      <c r="BX25" s="230">
        <v>54</v>
      </c>
    </row>
    <row r="26" spans="1:76" ht="30.75" customHeight="1">
      <c r="A26" s="306" t="s">
        <v>403</v>
      </c>
      <c r="B26" s="237">
        <v>4869</v>
      </c>
      <c r="C26" s="238">
        <v>5027</v>
      </c>
      <c r="D26" s="228">
        <v>103.24501951119326</v>
      </c>
      <c r="E26" s="227">
        <v>158</v>
      </c>
      <c r="F26" s="237">
        <v>3891</v>
      </c>
      <c r="G26" s="238">
        <v>4243</v>
      </c>
      <c r="H26" s="228">
        <v>109</v>
      </c>
      <c r="I26" s="227">
        <v>352</v>
      </c>
      <c r="J26" s="237">
        <v>2060</v>
      </c>
      <c r="K26" s="237">
        <v>2198</v>
      </c>
      <c r="L26" s="228">
        <v>106.7</v>
      </c>
      <c r="M26" s="227">
        <v>138</v>
      </c>
      <c r="N26" s="237">
        <v>1738</v>
      </c>
      <c r="O26" s="237">
        <v>1917</v>
      </c>
      <c r="P26" s="229">
        <v>110.3</v>
      </c>
      <c r="Q26" s="227">
        <v>179</v>
      </c>
      <c r="R26" s="237">
        <v>3</v>
      </c>
      <c r="S26" s="237">
        <v>1</v>
      </c>
      <c r="T26" s="229">
        <v>33.3</v>
      </c>
      <c r="U26" s="230">
        <v>-2</v>
      </c>
      <c r="V26" s="239">
        <v>30</v>
      </c>
      <c r="W26" s="237">
        <v>8</v>
      </c>
      <c r="X26" s="229">
        <v>26.7</v>
      </c>
      <c r="Y26" s="230">
        <v>-22</v>
      </c>
      <c r="Z26" s="239">
        <v>2</v>
      </c>
      <c r="AA26" s="239">
        <v>4</v>
      </c>
      <c r="AB26" s="229">
        <v>200</v>
      </c>
      <c r="AC26" s="230">
        <v>2</v>
      </c>
      <c r="AD26" s="237">
        <v>649</v>
      </c>
      <c r="AE26" s="237">
        <v>616</v>
      </c>
      <c r="AF26" s="229">
        <v>94.9</v>
      </c>
      <c r="AG26" s="227">
        <v>-33</v>
      </c>
      <c r="AH26" s="237">
        <v>523</v>
      </c>
      <c r="AI26" s="237">
        <v>509</v>
      </c>
      <c r="AJ26" s="229">
        <v>97.3</v>
      </c>
      <c r="AK26" s="227">
        <v>-14</v>
      </c>
      <c r="AL26" s="237">
        <v>635</v>
      </c>
      <c r="AM26" s="237">
        <v>798</v>
      </c>
      <c r="AN26" s="229">
        <v>125.7</v>
      </c>
      <c r="AO26" s="227">
        <v>163</v>
      </c>
      <c r="AP26" s="237">
        <v>2715</v>
      </c>
      <c r="AQ26" s="237">
        <v>2985</v>
      </c>
      <c r="AR26" s="229">
        <v>109.9</v>
      </c>
      <c r="AS26" s="227">
        <v>270</v>
      </c>
      <c r="AT26" s="240">
        <v>462</v>
      </c>
      <c r="AU26" s="240">
        <v>400</v>
      </c>
      <c r="AV26" s="234">
        <v>86.6</v>
      </c>
      <c r="AW26" s="233">
        <v>-62</v>
      </c>
      <c r="AX26" s="241">
        <v>2114</v>
      </c>
      <c r="AY26" s="237">
        <v>2296</v>
      </c>
      <c r="AZ26" s="229">
        <v>108.6</v>
      </c>
      <c r="BA26" s="227">
        <v>182</v>
      </c>
      <c r="BB26" s="237">
        <v>1748</v>
      </c>
      <c r="BC26" s="237">
        <v>1506</v>
      </c>
      <c r="BD26" s="229">
        <v>86.15560640732265</v>
      </c>
      <c r="BE26" s="227">
        <v>-242</v>
      </c>
      <c r="BF26" s="237">
        <v>1452</v>
      </c>
      <c r="BG26" s="237">
        <v>1046</v>
      </c>
      <c r="BH26" s="229">
        <v>72</v>
      </c>
      <c r="BI26" s="227">
        <v>-406</v>
      </c>
      <c r="BJ26" s="237">
        <v>1204</v>
      </c>
      <c r="BK26" s="237">
        <v>845</v>
      </c>
      <c r="BL26" s="229">
        <v>70.2</v>
      </c>
      <c r="BM26" s="227">
        <v>-359</v>
      </c>
      <c r="BN26" s="237">
        <v>85</v>
      </c>
      <c r="BO26" s="237">
        <v>149</v>
      </c>
      <c r="BP26" s="228">
        <v>175.3</v>
      </c>
      <c r="BQ26" s="227">
        <v>64</v>
      </c>
      <c r="BR26" s="237">
        <v>5246.86</v>
      </c>
      <c r="BS26" s="237">
        <v>7121</v>
      </c>
      <c r="BT26" s="228">
        <v>135.7</v>
      </c>
      <c r="BU26" s="227">
        <v>1874</v>
      </c>
      <c r="BV26" s="242">
        <v>17</v>
      </c>
      <c r="BW26" s="242">
        <v>7</v>
      </c>
      <c r="BX26" s="230">
        <v>-10</v>
      </c>
    </row>
    <row r="27" spans="1:76" ht="31.5" customHeight="1">
      <c r="A27" s="306" t="s">
        <v>404</v>
      </c>
      <c r="B27" s="237">
        <v>6237</v>
      </c>
      <c r="C27" s="238">
        <v>6105</v>
      </c>
      <c r="D27" s="228">
        <v>97.88359788359789</v>
      </c>
      <c r="E27" s="227">
        <v>-132</v>
      </c>
      <c r="F27" s="237">
        <v>5364</v>
      </c>
      <c r="G27" s="238">
        <v>5151</v>
      </c>
      <c r="H27" s="228">
        <v>96</v>
      </c>
      <c r="I27" s="227">
        <v>-213</v>
      </c>
      <c r="J27" s="237">
        <v>1727</v>
      </c>
      <c r="K27" s="237">
        <v>1797</v>
      </c>
      <c r="L27" s="228">
        <v>104.1</v>
      </c>
      <c r="M27" s="227">
        <v>70</v>
      </c>
      <c r="N27" s="237">
        <v>1400</v>
      </c>
      <c r="O27" s="237">
        <v>1519</v>
      </c>
      <c r="P27" s="229">
        <v>108.5</v>
      </c>
      <c r="Q27" s="227">
        <v>119</v>
      </c>
      <c r="R27" s="237">
        <v>1</v>
      </c>
      <c r="S27" s="237">
        <v>1</v>
      </c>
      <c r="T27" s="229">
        <v>100</v>
      </c>
      <c r="U27" s="230">
        <v>0</v>
      </c>
      <c r="V27" s="239">
        <v>27</v>
      </c>
      <c r="W27" s="237">
        <v>0</v>
      </c>
      <c r="X27" s="229">
        <v>0</v>
      </c>
      <c r="Y27" s="230">
        <v>-27</v>
      </c>
      <c r="Z27" s="239">
        <v>38</v>
      </c>
      <c r="AA27" s="239">
        <v>11</v>
      </c>
      <c r="AB27" s="229">
        <v>28.9</v>
      </c>
      <c r="AC27" s="230">
        <v>-27</v>
      </c>
      <c r="AD27" s="237">
        <v>618</v>
      </c>
      <c r="AE27" s="237">
        <v>596</v>
      </c>
      <c r="AF27" s="229">
        <v>96.4</v>
      </c>
      <c r="AG27" s="227">
        <v>-22</v>
      </c>
      <c r="AH27" s="237">
        <v>478</v>
      </c>
      <c r="AI27" s="237">
        <v>507</v>
      </c>
      <c r="AJ27" s="229">
        <v>106.1</v>
      </c>
      <c r="AK27" s="227">
        <v>29</v>
      </c>
      <c r="AL27" s="237">
        <v>509</v>
      </c>
      <c r="AM27" s="237">
        <v>313</v>
      </c>
      <c r="AN27" s="229">
        <v>61.5</v>
      </c>
      <c r="AO27" s="227">
        <v>-196</v>
      </c>
      <c r="AP27" s="237">
        <v>4522</v>
      </c>
      <c r="AQ27" s="237">
        <v>4498</v>
      </c>
      <c r="AR27" s="229">
        <v>99.5</v>
      </c>
      <c r="AS27" s="227">
        <v>-24</v>
      </c>
      <c r="AT27" s="240">
        <v>538</v>
      </c>
      <c r="AU27" s="240">
        <v>453</v>
      </c>
      <c r="AV27" s="234">
        <v>84.2</v>
      </c>
      <c r="AW27" s="233">
        <v>-85</v>
      </c>
      <c r="AX27" s="241">
        <v>1919</v>
      </c>
      <c r="AY27" s="237">
        <v>1945</v>
      </c>
      <c r="AZ27" s="229">
        <v>101.4</v>
      </c>
      <c r="BA27" s="227">
        <v>26</v>
      </c>
      <c r="BB27" s="237">
        <v>3309</v>
      </c>
      <c r="BC27" s="237">
        <v>2342</v>
      </c>
      <c r="BD27" s="229">
        <v>70.77666968872771</v>
      </c>
      <c r="BE27" s="227">
        <v>-967</v>
      </c>
      <c r="BF27" s="237">
        <v>2852</v>
      </c>
      <c r="BG27" s="237">
        <v>1785</v>
      </c>
      <c r="BH27" s="229">
        <v>62.6</v>
      </c>
      <c r="BI27" s="227">
        <v>-1067</v>
      </c>
      <c r="BJ27" s="237">
        <v>2250</v>
      </c>
      <c r="BK27" s="237">
        <v>1466</v>
      </c>
      <c r="BL27" s="229">
        <v>65.2</v>
      </c>
      <c r="BM27" s="227">
        <v>-784</v>
      </c>
      <c r="BN27" s="237">
        <v>120</v>
      </c>
      <c r="BO27" s="237">
        <v>149</v>
      </c>
      <c r="BP27" s="228">
        <v>124.2</v>
      </c>
      <c r="BQ27" s="227">
        <v>29</v>
      </c>
      <c r="BR27" s="237">
        <v>5112.48</v>
      </c>
      <c r="BS27" s="237">
        <v>6975</v>
      </c>
      <c r="BT27" s="228">
        <v>136.4</v>
      </c>
      <c r="BU27" s="227">
        <v>1863</v>
      </c>
      <c r="BV27" s="242">
        <v>24</v>
      </c>
      <c r="BW27" s="242">
        <v>12</v>
      </c>
      <c r="BX27" s="230">
        <v>-12</v>
      </c>
    </row>
    <row r="28" spans="1:76" ht="19.5" customHeight="1">
      <c r="A28" s="236" t="s">
        <v>405</v>
      </c>
      <c r="B28" s="237">
        <v>1393</v>
      </c>
      <c r="C28" s="238">
        <v>1282</v>
      </c>
      <c r="D28" s="228">
        <v>92.03158650394832</v>
      </c>
      <c r="E28" s="227">
        <v>-111</v>
      </c>
      <c r="F28" s="237">
        <v>631</v>
      </c>
      <c r="G28" s="238">
        <v>477</v>
      </c>
      <c r="H28" s="228">
        <v>75.6</v>
      </c>
      <c r="I28" s="227">
        <v>-154</v>
      </c>
      <c r="J28" s="237">
        <v>185</v>
      </c>
      <c r="K28" s="237">
        <v>156</v>
      </c>
      <c r="L28" s="228">
        <v>84.3</v>
      </c>
      <c r="M28" s="227">
        <v>-29</v>
      </c>
      <c r="N28" s="237">
        <v>153</v>
      </c>
      <c r="O28" s="237">
        <v>129</v>
      </c>
      <c r="P28" s="229">
        <v>84.3</v>
      </c>
      <c r="Q28" s="227">
        <v>-24</v>
      </c>
      <c r="R28" s="237">
        <v>1</v>
      </c>
      <c r="S28" s="237">
        <v>1</v>
      </c>
      <c r="T28" s="229">
        <v>100</v>
      </c>
      <c r="U28" s="230">
        <v>0</v>
      </c>
      <c r="V28" s="239">
        <v>6</v>
      </c>
      <c r="W28" s="237">
        <v>0</v>
      </c>
      <c r="X28" s="229">
        <v>0</v>
      </c>
      <c r="Y28" s="230">
        <v>-6</v>
      </c>
      <c r="Z28" s="243">
        <v>0</v>
      </c>
      <c r="AA28" s="239">
        <v>1</v>
      </c>
      <c r="AB28" s="229" t="s">
        <v>340</v>
      </c>
      <c r="AC28" s="230">
        <v>1</v>
      </c>
      <c r="AD28" s="237">
        <v>65</v>
      </c>
      <c r="AE28" s="237">
        <v>36</v>
      </c>
      <c r="AF28" s="229">
        <v>55.4</v>
      </c>
      <c r="AG28" s="227">
        <v>-29</v>
      </c>
      <c r="AH28" s="237">
        <v>7</v>
      </c>
      <c r="AI28" s="237">
        <v>12</v>
      </c>
      <c r="AJ28" s="229">
        <v>171.4</v>
      </c>
      <c r="AK28" s="227">
        <v>5</v>
      </c>
      <c r="AL28" s="237">
        <v>37</v>
      </c>
      <c r="AM28" s="237">
        <v>21</v>
      </c>
      <c r="AN28" s="229">
        <v>56.8</v>
      </c>
      <c r="AO28" s="227">
        <v>-16</v>
      </c>
      <c r="AP28" s="237">
        <v>531</v>
      </c>
      <c r="AQ28" s="237">
        <v>440</v>
      </c>
      <c r="AR28" s="229">
        <v>82.9</v>
      </c>
      <c r="AS28" s="227">
        <v>-91</v>
      </c>
      <c r="AT28" s="240">
        <v>92</v>
      </c>
      <c r="AU28" s="240">
        <v>74</v>
      </c>
      <c r="AV28" s="234">
        <v>80.4</v>
      </c>
      <c r="AW28" s="233">
        <v>-18</v>
      </c>
      <c r="AX28" s="241">
        <v>200</v>
      </c>
      <c r="AY28" s="237">
        <v>151</v>
      </c>
      <c r="AZ28" s="229">
        <v>75.5</v>
      </c>
      <c r="BA28" s="227">
        <v>-49</v>
      </c>
      <c r="BB28" s="237">
        <v>1126</v>
      </c>
      <c r="BC28" s="237">
        <v>942</v>
      </c>
      <c r="BD28" s="229">
        <v>83.65896980461812</v>
      </c>
      <c r="BE28" s="227">
        <v>-184</v>
      </c>
      <c r="BF28" s="237">
        <v>392</v>
      </c>
      <c r="BG28" s="237">
        <v>158</v>
      </c>
      <c r="BH28" s="229">
        <v>40.3</v>
      </c>
      <c r="BI28" s="227">
        <v>-234</v>
      </c>
      <c r="BJ28" s="237">
        <v>334</v>
      </c>
      <c r="BK28" s="237">
        <v>126</v>
      </c>
      <c r="BL28" s="229">
        <v>37.7</v>
      </c>
      <c r="BM28" s="227">
        <v>-208</v>
      </c>
      <c r="BN28" s="237">
        <v>25</v>
      </c>
      <c r="BO28" s="237">
        <v>21</v>
      </c>
      <c r="BP28" s="228">
        <v>84</v>
      </c>
      <c r="BQ28" s="227">
        <v>-4</v>
      </c>
      <c r="BR28" s="237">
        <v>5575.56</v>
      </c>
      <c r="BS28" s="237">
        <v>6736</v>
      </c>
      <c r="BT28" s="228">
        <v>120.8</v>
      </c>
      <c r="BU28" s="227">
        <v>1160</v>
      </c>
      <c r="BV28" s="242">
        <v>15.68</v>
      </c>
      <c r="BW28" s="242">
        <v>8</v>
      </c>
      <c r="BX28" s="230">
        <v>-8</v>
      </c>
    </row>
    <row r="29" spans="1:76" ht="19.5" customHeight="1">
      <c r="A29" s="236" t="s">
        <v>406</v>
      </c>
      <c r="B29" s="237">
        <v>1303</v>
      </c>
      <c r="C29" s="238">
        <v>1188</v>
      </c>
      <c r="D29" s="228">
        <v>91.17421335379893</v>
      </c>
      <c r="E29" s="227">
        <v>-115</v>
      </c>
      <c r="F29" s="237">
        <v>1020</v>
      </c>
      <c r="G29" s="238">
        <v>945</v>
      </c>
      <c r="H29" s="228">
        <v>92.6</v>
      </c>
      <c r="I29" s="227">
        <v>-75</v>
      </c>
      <c r="J29" s="237">
        <v>465</v>
      </c>
      <c r="K29" s="237">
        <v>363</v>
      </c>
      <c r="L29" s="228">
        <v>78.1</v>
      </c>
      <c r="M29" s="227">
        <v>-102</v>
      </c>
      <c r="N29" s="237">
        <v>389</v>
      </c>
      <c r="O29" s="237">
        <v>341</v>
      </c>
      <c r="P29" s="229">
        <v>87.7</v>
      </c>
      <c r="Q29" s="227">
        <v>-48</v>
      </c>
      <c r="R29" s="237">
        <v>0</v>
      </c>
      <c r="S29" s="237">
        <v>1</v>
      </c>
      <c r="T29" s="229" t="s">
        <v>340</v>
      </c>
      <c r="U29" s="230">
        <v>1</v>
      </c>
      <c r="V29" s="239">
        <v>6</v>
      </c>
      <c r="W29" s="237">
        <v>2</v>
      </c>
      <c r="X29" s="229">
        <v>33.3</v>
      </c>
      <c r="Y29" s="230">
        <v>-4</v>
      </c>
      <c r="Z29" s="243">
        <v>3</v>
      </c>
      <c r="AA29" s="239">
        <v>2</v>
      </c>
      <c r="AB29" s="229">
        <v>66.7</v>
      </c>
      <c r="AC29" s="230">
        <v>-1</v>
      </c>
      <c r="AD29" s="237">
        <v>131</v>
      </c>
      <c r="AE29" s="237">
        <v>118</v>
      </c>
      <c r="AF29" s="229">
        <v>90.1</v>
      </c>
      <c r="AG29" s="227">
        <v>-13</v>
      </c>
      <c r="AH29" s="237">
        <v>85</v>
      </c>
      <c r="AI29" s="237">
        <v>70</v>
      </c>
      <c r="AJ29" s="229">
        <v>82.4</v>
      </c>
      <c r="AK29" s="227">
        <v>-15</v>
      </c>
      <c r="AL29" s="237">
        <v>69</v>
      </c>
      <c r="AM29" s="237">
        <v>20</v>
      </c>
      <c r="AN29" s="229">
        <v>29</v>
      </c>
      <c r="AO29" s="227">
        <v>-49</v>
      </c>
      <c r="AP29" s="237">
        <v>823</v>
      </c>
      <c r="AQ29" s="237">
        <v>879</v>
      </c>
      <c r="AR29" s="229">
        <v>106.8</v>
      </c>
      <c r="AS29" s="227">
        <v>56</v>
      </c>
      <c r="AT29" s="240">
        <v>159</v>
      </c>
      <c r="AU29" s="240">
        <v>107</v>
      </c>
      <c r="AV29" s="234">
        <v>67.3</v>
      </c>
      <c r="AW29" s="233">
        <v>-52</v>
      </c>
      <c r="AX29" s="241">
        <v>536</v>
      </c>
      <c r="AY29" s="237">
        <v>348</v>
      </c>
      <c r="AZ29" s="229">
        <v>64.9</v>
      </c>
      <c r="BA29" s="227">
        <v>-188</v>
      </c>
      <c r="BB29" s="237">
        <v>701</v>
      </c>
      <c r="BC29" s="237">
        <v>532</v>
      </c>
      <c r="BD29" s="229">
        <v>75.89158345221112</v>
      </c>
      <c r="BE29" s="227">
        <v>-169</v>
      </c>
      <c r="BF29" s="237">
        <v>497</v>
      </c>
      <c r="BG29" s="237">
        <v>325</v>
      </c>
      <c r="BH29" s="229">
        <v>65.4</v>
      </c>
      <c r="BI29" s="227">
        <v>-172</v>
      </c>
      <c r="BJ29" s="237">
        <v>433</v>
      </c>
      <c r="BK29" s="237">
        <v>275</v>
      </c>
      <c r="BL29" s="229">
        <v>63.5</v>
      </c>
      <c r="BM29" s="227">
        <v>-158</v>
      </c>
      <c r="BN29" s="237">
        <v>49</v>
      </c>
      <c r="BO29" s="237">
        <v>19</v>
      </c>
      <c r="BP29" s="228">
        <v>38.8</v>
      </c>
      <c r="BQ29" s="227">
        <v>-30</v>
      </c>
      <c r="BR29" s="237">
        <v>5531.33</v>
      </c>
      <c r="BS29" s="237">
        <v>6553</v>
      </c>
      <c r="BT29" s="228">
        <v>118.5</v>
      </c>
      <c r="BU29" s="227">
        <v>1022</v>
      </c>
      <c r="BV29" s="242">
        <v>10</v>
      </c>
      <c r="BW29" s="242">
        <v>17</v>
      </c>
      <c r="BX29" s="230">
        <v>7</v>
      </c>
    </row>
    <row r="30" spans="1:76" ht="19.5" customHeight="1">
      <c r="A30" s="236" t="s">
        <v>407</v>
      </c>
      <c r="B30" s="237">
        <v>4346</v>
      </c>
      <c r="C30" s="238">
        <v>3788</v>
      </c>
      <c r="D30" s="228">
        <v>87.16060745513116</v>
      </c>
      <c r="E30" s="227">
        <v>-558</v>
      </c>
      <c r="F30" s="237">
        <v>3257</v>
      </c>
      <c r="G30" s="238">
        <v>3107</v>
      </c>
      <c r="H30" s="228">
        <v>95.4</v>
      </c>
      <c r="I30" s="227">
        <v>-150</v>
      </c>
      <c r="J30" s="237">
        <v>1313</v>
      </c>
      <c r="K30" s="237">
        <v>1029</v>
      </c>
      <c r="L30" s="228">
        <v>78.4</v>
      </c>
      <c r="M30" s="227">
        <v>-284</v>
      </c>
      <c r="N30" s="237">
        <v>812</v>
      </c>
      <c r="O30" s="237">
        <v>901</v>
      </c>
      <c r="P30" s="229">
        <v>111</v>
      </c>
      <c r="Q30" s="227">
        <v>89</v>
      </c>
      <c r="R30" s="237">
        <v>1</v>
      </c>
      <c r="S30" s="237">
        <v>0</v>
      </c>
      <c r="T30" s="229">
        <v>0</v>
      </c>
      <c r="U30" s="230">
        <v>-1</v>
      </c>
      <c r="V30" s="239">
        <v>8</v>
      </c>
      <c r="W30" s="237">
        <v>6</v>
      </c>
      <c r="X30" s="229">
        <v>75</v>
      </c>
      <c r="Y30" s="230">
        <v>-2</v>
      </c>
      <c r="Z30" s="239">
        <v>7</v>
      </c>
      <c r="AA30" s="239">
        <v>1</v>
      </c>
      <c r="AB30" s="229">
        <v>14.3</v>
      </c>
      <c r="AC30" s="230">
        <v>-6</v>
      </c>
      <c r="AD30" s="237">
        <v>371</v>
      </c>
      <c r="AE30" s="237">
        <v>376</v>
      </c>
      <c r="AF30" s="229">
        <v>101.3</v>
      </c>
      <c r="AG30" s="227">
        <v>5</v>
      </c>
      <c r="AH30" s="237">
        <v>223</v>
      </c>
      <c r="AI30" s="237">
        <v>196</v>
      </c>
      <c r="AJ30" s="229">
        <v>87.9</v>
      </c>
      <c r="AK30" s="227">
        <v>-27</v>
      </c>
      <c r="AL30" s="237">
        <v>480</v>
      </c>
      <c r="AM30" s="237">
        <v>362</v>
      </c>
      <c r="AN30" s="229">
        <v>75.4</v>
      </c>
      <c r="AO30" s="227">
        <v>-118</v>
      </c>
      <c r="AP30" s="237">
        <v>2341</v>
      </c>
      <c r="AQ30" s="237">
        <v>2175</v>
      </c>
      <c r="AR30" s="229">
        <v>92.9</v>
      </c>
      <c r="AS30" s="227">
        <v>-166</v>
      </c>
      <c r="AT30" s="240">
        <v>316</v>
      </c>
      <c r="AU30" s="240">
        <v>275</v>
      </c>
      <c r="AV30" s="234">
        <v>87</v>
      </c>
      <c r="AW30" s="233">
        <v>-41</v>
      </c>
      <c r="AX30" s="241">
        <v>1283</v>
      </c>
      <c r="AY30" s="237">
        <v>1076</v>
      </c>
      <c r="AZ30" s="229">
        <v>83.9</v>
      </c>
      <c r="BA30" s="227">
        <v>-207</v>
      </c>
      <c r="BB30" s="237">
        <v>2183</v>
      </c>
      <c r="BC30" s="237">
        <v>1672</v>
      </c>
      <c r="BD30" s="229">
        <v>76.59184608337151</v>
      </c>
      <c r="BE30" s="227">
        <v>-511</v>
      </c>
      <c r="BF30" s="237">
        <v>1660</v>
      </c>
      <c r="BG30" s="237">
        <v>1164</v>
      </c>
      <c r="BH30" s="229">
        <v>70.1</v>
      </c>
      <c r="BI30" s="227">
        <v>-496</v>
      </c>
      <c r="BJ30" s="237">
        <v>1206</v>
      </c>
      <c r="BK30" s="237">
        <v>754</v>
      </c>
      <c r="BL30" s="229">
        <v>62.5</v>
      </c>
      <c r="BM30" s="227">
        <v>-452</v>
      </c>
      <c r="BN30" s="237">
        <v>71</v>
      </c>
      <c r="BO30" s="237">
        <v>95</v>
      </c>
      <c r="BP30" s="228">
        <v>133.8</v>
      </c>
      <c r="BQ30" s="227">
        <v>24</v>
      </c>
      <c r="BR30" s="237">
        <v>5958.85</v>
      </c>
      <c r="BS30" s="237">
        <v>7878</v>
      </c>
      <c r="BT30" s="228">
        <v>132.2</v>
      </c>
      <c r="BU30" s="227">
        <v>1919</v>
      </c>
      <c r="BV30" s="242">
        <v>23</v>
      </c>
      <c r="BW30" s="242">
        <v>12</v>
      </c>
      <c r="BX30" s="230">
        <v>-11</v>
      </c>
    </row>
    <row r="31" spans="1:76" ht="19.5" customHeight="1">
      <c r="A31" s="236" t="s">
        <v>408</v>
      </c>
      <c r="B31" s="237">
        <v>622</v>
      </c>
      <c r="C31" s="238">
        <v>616</v>
      </c>
      <c r="D31" s="228">
        <v>99.03536977491962</v>
      </c>
      <c r="E31" s="227">
        <v>-6</v>
      </c>
      <c r="F31" s="237">
        <v>300</v>
      </c>
      <c r="G31" s="238">
        <v>262</v>
      </c>
      <c r="H31" s="228">
        <v>87.3</v>
      </c>
      <c r="I31" s="227">
        <v>-38</v>
      </c>
      <c r="J31" s="237">
        <v>195</v>
      </c>
      <c r="K31" s="237">
        <v>145</v>
      </c>
      <c r="L31" s="228">
        <v>74.4</v>
      </c>
      <c r="M31" s="227">
        <v>-50</v>
      </c>
      <c r="N31" s="237">
        <v>153</v>
      </c>
      <c r="O31" s="237">
        <v>130</v>
      </c>
      <c r="P31" s="229">
        <v>85</v>
      </c>
      <c r="Q31" s="227">
        <v>-23</v>
      </c>
      <c r="R31" s="237">
        <v>0</v>
      </c>
      <c r="S31" s="237">
        <v>0</v>
      </c>
      <c r="T31" s="229" t="s">
        <v>340</v>
      </c>
      <c r="U31" s="230">
        <v>0</v>
      </c>
      <c r="V31" s="239">
        <v>4</v>
      </c>
      <c r="W31" s="237">
        <v>2</v>
      </c>
      <c r="X31" s="229">
        <v>50</v>
      </c>
      <c r="Y31" s="230">
        <v>-2</v>
      </c>
      <c r="Z31" s="239">
        <v>0</v>
      </c>
      <c r="AA31" s="239">
        <v>0</v>
      </c>
      <c r="AB31" s="229" t="s">
        <v>340</v>
      </c>
      <c r="AC31" s="230">
        <v>0</v>
      </c>
      <c r="AD31" s="237">
        <v>71</v>
      </c>
      <c r="AE31" s="237">
        <v>47</v>
      </c>
      <c r="AF31" s="229">
        <v>66.2</v>
      </c>
      <c r="AG31" s="227">
        <v>-24</v>
      </c>
      <c r="AH31" s="237">
        <v>60</v>
      </c>
      <c r="AI31" s="237">
        <v>46</v>
      </c>
      <c r="AJ31" s="229">
        <v>76.7</v>
      </c>
      <c r="AK31" s="227">
        <v>-14</v>
      </c>
      <c r="AL31" s="237">
        <v>73</v>
      </c>
      <c r="AM31" s="237">
        <v>56</v>
      </c>
      <c r="AN31" s="229">
        <v>76.7</v>
      </c>
      <c r="AO31" s="227">
        <v>-17</v>
      </c>
      <c r="AP31" s="237">
        <v>264</v>
      </c>
      <c r="AQ31" s="237">
        <v>249</v>
      </c>
      <c r="AR31" s="229">
        <v>94.3</v>
      </c>
      <c r="AS31" s="227">
        <v>-15</v>
      </c>
      <c r="AT31" s="240">
        <v>75</v>
      </c>
      <c r="AU31" s="240">
        <v>59</v>
      </c>
      <c r="AV31" s="234">
        <v>78.7</v>
      </c>
      <c r="AW31" s="233">
        <v>-16</v>
      </c>
      <c r="AX31" s="241">
        <v>207</v>
      </c>
      <c r="AY31" s="237">
        <v>188</v>
      </c>
      <c r="AZ31" s="229">
        <v>90.8</v>
      </c>
      <c r="BA31" s="227">
        <v>-19</v>
      </c>
      <c r="BB31" s="237">
        <v>430</v>
      </c>
      <c r="BC31" s="237">
        <v>425</v>
      </c>
      <c r="BD31" s="229">
        <v>98.83720930232559</v>
      </c>
      <c r="BE31" s="227">
        <v>-5</v>
      </c>
      <c r="BF31" s="237">
        <v>113</v>
      </c>
      <c r="BG31" s="237">
        <v>72</v>
      </c>
      <c r="BH31" s="229">
        <v>63.7</v>
      </c>
      <c r="BI31" s="227">
        <v>-41</v>
      </c>
      <c r="BJ31" s="237">
        <v>103</v>
      </c>
      <c r="BK31" s="237">
        <v>69</v>
      </c>
      <c r="BL31" s="229">
        <v>67</v>
      </c>
      <c r="BM31" s="227">
        <v>-34</v>
      </c>
      <c r="BN31" s="237">
        <v>6</v>
      </c>
      <c r="BO31" s="237">
        <v>14</v>
      </c>
      <c r="BP31" s="228">
        <v>233.3</v>
      </c>
      <c r="BQ31" s="227">
        <v>8</v>
      </c>
      <c r="BR31" s="237">
        <v>7244.33</v>
      </c>
      <c r="BS31" s="237">
        <v>8155</v>
      </c>
      <c r="BT31" s="228">
        <v>112.6</v>
      </c>
      <c r="BU31" s="227">
        <v>911</v>
      </c>
      <c r="BV31" s="242">
        <v>19</v>
      </c>
      <c r="BW31" s="242">
        <v>5</v>
      </c>
      <c r="BX31" s="230">
        <v>-14</v>
      </c>
    </row>
    <row r="32" spans="1:76" ht="19.5" customHeight="1">
      <c r="A32" s="244" t="s">
        <v>409</v>
      </c>
      <c r="B32" s="237">
        <v>1787</v>
      </c>
      <c r="C32" s="238">
        <v>1954</v>
      </c>
      <c r="D32" s="228">
        <v>109.34527140458869</v>
      </c>
      <c r="E32" s="227">
        <v>167</v>
      </c>
      <c r="F32" s="237">
        <v>631</v>
      </c>
      <c r="G32" s="238">
        <v>733</v>
      </c>
      <c r="H32" s="228">
        <v>116.2</v>
      </c>
      <c r="I32" s="227">
        <v>102</v>
      </c>
      <c r="J32" s="237">
        <v>506</v>
      </c>
      <c r="K32" s="237">
        <v>468</v>
      </c>
      <c r="L32" s="228">
        <v>92.5</v>
      </c>
      <c r="M32" s="227">
        <v>-38</v>
      </c>
      <c r="N32" s="237">
        <v>350</v>
      </c>
      <c r="O32" s="237">
        <v>407</v>
      </c>
      <c r="P32" s="229">
        <v>116.3</v>
      </c>
      <c r="Q32" s="227">
        <v>57</v>
      </c>
      <c r="R32" s="237">
        <v>0</v>
      </c>
      <c r="S32" s="237">
        <v>0</v>
      </c>
      <c r="T32" s="229" t="s">
        <v>340</v>
      </c>
      <c r="U32" s="230">
        <v>0</v>
      </c>
      <c r="V32" s="239">
        <v>5</v>
      </c>
      <c r="W32" s="237">
        <v>1</v>
      </c>
      <c r="X32" s="229">
        <v>20</v>
      </c>
      <c r="Y32" s="230">
        <v>-4</v>
      </c>
      <c r="Z32" s="239">
        <v>0</v>
      </c>
      <c r="AA32" s="239">
        <v>1</v>
      </c>
      <c r="AB32" s="229" t="s">
        <v>340</v>
      </c>
      <c r="AC32" s="230">
        <v>1</v>
      </c>
      <c r="AD32" s="237">
        <v>176</v>
      </c>
      <c r="AE32" s="237">
        <v>152</v>
      </c>
      <c r="AF32" s="229">
        <v>86.4</v>
      </c>
      <c r="AG32" s="227">
        <v>-24</v>
      </c>
      <c r="AH32" s="237">
        <v>154</v>
      </c>
      <c r="AI32" s="237">
        <v>152</v>
      </c>
      <c r="AJ32" s="229">
        <v>98.7</v>
      </c>
      <c r="AK32" s="227">
        <v>-2</v>
      </c>
      <c r="AL32" s="237">
        <v>164</v>
      </c>
      <c r="AM32" s="237">
        <v>215</v>
      </c>
      <c r="AN32" s="229">
        <v>131.1</v>
      </c>
      <c r="AO32" s="227">
        <v>51</v>
      </c>
      <c r="AP32" s="237">
        <v>577</v>
      </c>
      <c r="AQ32" s="237">
        <v>679</v>
      </c>
      <c r="AR32" s="229">
        <v>117.7</v>
      </c>
      <c r="AS32" s="227">
        <v>102</v>
      </c>
      <c r="AT32" s="240">
        <v>134</v>
      </c>
      <c r="AU32" s="240">
        <v>110</v>
      </c>
      <c r="AV32" s="234">
        <v>82.1</v>
      </c>
      <c r="AW32" s="233">
        <v>-24</v>
      </c>
      <c r="AX32" s="241">
        <v>529</v>
      </c>
      <c r="AY32" s="237">
        <v>492</v>
      </c>
      <c r="AZ32" s="229">
        <v>93</v>
      </c>
      <c r="BA32" s="227">
        <v>-37</v>
      </c>
      <c r="BB32" s="237">
        <v>1261</v>
      </c>
      <c r="BC32" s="237">
        <v>1330</v>
      </c>
      <c r="BD32" s="229">
        <v>105.47184773988899</v>
      </c>
      <c r="BE32" s="227">
        <v>69</v>
      </c>
      <c r="BF32" s="237">
        <v>156</v>
      </c>
      <c r="BG32" s="237">
        <v>172</v>
      </c>
      <c r="BH32" s="229">
        <v>110.3</v>
      </c>
      <c r="BI32" s="227">
        <v>16</v>
      </c>
      <c r="BJ32" s="237">
        <v>114</v>
      </c>
      <c r="BK32" s="237">
        <v>149</v>
      </c>
      <c r="BL32" s="229">
        <v>130.7</v>
      </c>
      <c r="BM32" s="227">
        <v>35</v>
      </c>
      <c r="BN32" s="237">
        <v>16</v>
      </c>
      <c r="BO32" s="237">
        <v>7</v>
      </c>
      <c r="BP32" s="228">
        <v>43.8</v>
      </c>
      <c r="BQ32" s="227">
        <v>-9</v>
      </c>
      <c r="BR32" s="237">
        <v>5041.56</v>
      </c>
      <c r="BS32" s="237">
        <v>6336</v>
      </c>
      <c r="BT32" s="228">
        <v>125.7</v>
      </c>
      <c r="BU32" s="227">
        <v>1294</v>
      </c>
      <c r="BV32" s="242">
        <v>9.75</v>
      </c>
      <c r="BW32" s="242">
        <v>25</v>
      </c>
      <c r="BX32" s="230">
        <v>15</v>
      </c>
    </row>
    <row r="33" spans="1:76" ht="19.5" customHeight="1">
      <c r="A33" s="236" t="s">
        <v>410</v>
      </c>
      <c r="B33" s="237">
        <v>9615</v>
      </c>
      <c r="C33" s="238">
        <v>10508</v>
      </c>
      <c r="D33" s="228">
        <v>109.2875715028601</v>
      </c>
      <c r="E33" s="227">
        <v>893</v>
      </c>
      <c r="F33" s="237">
        <v>2176</v>
      </c>
      <c r="G33" s="238">
        <v>2215</v>
      </c>
      <c r="H33" s="228">
        <v>101.8</v>
      </c>
      <c r="I33" s="227">
        <v>39</v>
      </c>
      <c r="J33" s="237">
        <v>1405</v>
      </c>
      <c r="K33" s="237">
        <v>795</v>
      </c>
      <c r="L33" s="228">
        <v>56.6</v>
      </c>
      <c r="M33" s="227">
        <v>-610</v>
      </c>
      <c r="N33" s="237">
        <v>504</v>
      </c>
      <c r="O33" s="237">
        <v>636</v>
      </c>
      <c r="P33" s="229">
        <v>126.2</v>
      </c>
      <c r="Q33" s="227">
        <v>132</v>
      </c>
      <c r="R33" s="237">
        <v>2</v>
      </c>
      <c r="S33" s="237">
        <v>1</v>
      </c>
      <c r="T33" s="229">
        <v>50</v>
      </c>
      <c r="U33" s="230">
        <v>-1</v>
      </c>
      <c r="V33" s="239">
        <v>27</v>
      </c>
      <c r="W33" s="237">
        <v>7</v>
      </c>
      <c r="X33" s="229">
        <v>25.9</v>
      </c>
      <c r="Y33" s="230">
        <v>-20</v>
      </c>
      <c r="Z33" s="239">
        <v>12</v>
      </c>
      <c r="AA33" s="239">
        <v>3</v>
      </c>
      <c r="AB33" s="229">
        <v>25</v>
      </c>
      <c r="AC33" s="230">
        <v>-9</v>
      </c>
      <c r="AD33" s="237">
        <v>258</v>
      </c>
      <c r="AE33" s="237">
        <v>238</v>
      </c>
      <c r="AF33" s="229">
        <v>92.2</v>
      </c>
      <c r="AG33" s="227">
        <v>-20</v>
      </c>
      <c r="AH33" s="237">
        <v>183</v>
      </c>
      <c r="AI33" s="237">
        <v>125</v>
      </c>
      <c r="AJ33" s="229">
        <v>68.3</v>
      </c>
      <c r="AK33" s="227">
        <v>-58</v>
      </c>
      <c r="AL33" s="237">
        <v>395</v>
      </c>
      <c r="AM33" s="237">
        <v>255</v>
      </c>
      <c r="AN33" s="229">
        <v>64.6</v>
      </c>
      <c r="AO33" s="227">
        <v>-140</v>
      </c>
      <c r="AP33" s="237">
        <v>1784</v>
      </c>
      <c r="AQ33" s="237">
        <v>1818</v>
      </c>
      <c r="AR33" s="229">
        <v>101.9</v>
      </c>
      <c r="AS33" s="227">
        <v>34</v>
      </c>
      <c r="AT33" s="240">
        <v>531</v>
      </c>
      <c r="AU33" s="240">
        <v>501</v>
      </c>
      <c r="AV33" s="234">
        <v>94.4</v>
      </c>
      <c r="AW33" s="233">
        <v>-30</v>
      </c>
      <c r="AX33" s="241">
        <v>1803</v>
      </c>
      <c r="AY33" s="237">
        <v>1283</v>
      </c>
      <c r="AZ33" s="229">
        <v>71.2</v>
      </c>
      <c r="BA33" s="227">
        <v>-520</v>
      </c>
      <c r="BB33" s="237">
        <v>8570</v>
      </c>
      <c r="BC33" s="237">
        <v>8743</v>
      </c>
      <c r="BD33" s="229">
        <v>102.01866977829638</v>
      </c>
      <c r="BE33" s="227">
        <v>173</v>
      </c>
      <c r="BF33" s="237">
        <v>1309</v>
      </c>
      <c r="BG33" s="237">
        <v>584</v>
      </c>
      <c r="BH33" s="229">
        <v>44.6</v>
      </c>
      <c r="BI33" s="227">
        <v>-725</v>
      </c>
      <c r="BJ33" s="237">
        <v>1132</v>
      </c>
      <c r="BK33" s="237">
        <v>500</v>
      </c>
      <c r="BL33" s="229">
        <v>44.2</v>
      </c>
      <c r="BM33" s="227">
        <v>-632</v>
      </c>
      <c r="BN33" s="237">
        <v>154</v>
      </c>
      <c r="BO33" s="237">
        <v>353</v>
      </c>
      <c r="BP33" s="228">
        <v>229.2</v>
      </c>
      <c r="BQ33" s="227">
        <v>199</v>
      </c>
      <c r="BR33" s="237">
        <v>6792.43</v>
      </c>
      <c r="BS33" s="237">
        <v>7906</v>
      </c>
      <c r="BT33" s="228">
        <v>116.4</v>
      </c>
      <c r="BU33" s="227">
        <v>1114</v>
      </c>
      <c r="BV33" s="242">
        <v>8.5</v>
      </c>
      <c r="BW33" s="242">
        <v>2</v>
      </c>
      <c r="BX33" s="230">
        <v>-7</v>
      </c>
    </row>
    <row r="34" spans="1:76" ht="19.5" customHeight="1">
      <c r="A34" s="236" t="s">
        <v>411</v>
      </c>
      <c r="B34" s="237">
        <v>2472</v>
      </c>
      <c r="C34" s="238">
        <v>1765</v>
      </c>
      <c r="D34" s="228">
        <v>71.39967637540454</v>
      </c>
      <c r="E34" s="227">
        <v>-707</v>
      </c>
      <c r="F34" s="237">
        <v>1713</v>
      </c>
      <c r="G34" s="238">
        <v>1445</v>
      </c>
      <c r="H34" s="228">
        <v>84.4</v>
      </c>
      <c r="I34" s="227">
        <v>-268</v>
      </c>
      <c r="J34" s="237">
        <v>951</v>
      </c>
      <c r="K34" s="237">
        <v>531</v>
      </c>
      <c r="L34" s="228">
        <v>55.8</v>
      </c>
      <c r="M34" s="227">
        <v>-420</v>
      </c>
      <c r="N34" s="237">
        <v>511</v>
      </c>
      <c r="O34" s="237">
        <v>419</v>
      </c>
      <c r="P34" s="229">
        <v>82</v>
      </c>
      <c r="Q34" s="227">
        <v>-92</v>
      </c>
      <c r="R34" s="237">
        <v>1</v>
      </c>
      <c r="S34" s="237">
        <v>1</v>
      </c>
      <c r="T34" s="229">
        <v>100</v>
      </c>
      <c r="U34" s="230">
        <v>0</v>
      </c>
      <c r="V34" s="239">
        <v>15</v>
      </c>
      <c r="W34" s="237">
        <v>0</v>
      </c>
      <c r="X34" s="229">
        <v>0</v>
      </c>
      <c r="Y34" s="230">
        <v>-15</v>
      </c>
      <c r="Z34" s="243">
        <v>0</v>
      </c>
      <c r="AA34" s="239">
        <v>2</v>
      </c>
      <c r="AB34" s="229" t="s">
        <v>340</v>
      </c>
      <c r="AC34" s="230">
        <v>2</v>
      </c>
      <c r="AD34" s="237">
        <v>219</v>
      </c>
      <c r="AE34" s="237">
        <v>186</v>
      </c>
      <c r="AF34" s="229">
        <v>84.9</v>
      </c>
      <c r="AG34" s="227">
        <v>-33</v>
      </c>
      <c r="AH34" s="237">
        <v>112</v>
      </c>
      <c r="AI34" s="237">
        <v>110</v>
      </c>
      <c r="AJ34" s="229">
        <v>98.2</v>
      </c>
      <c r="AK34" s="229">
        <v>-2</v>
      </c>
      <c r="AL34" s="237">
        <v>287</v>
      </c>
      <c r="AM34" s="237">
        <v>231</v>
      </c>
      <c r="AN34" s="229">
        <v>80.5</v>
      </c>
      <c r="AO34" s="227">
        <v>-56</v>
      </c>
      <c r="AP34" s="237">
        <v>1398</v>
      </c>
      <c r="AQ34" s="237">
        <v>1296</v>
      </c>
      <c r="AR34" s="229">
        <v>92.7</v>
      </c>
      <c r="AS34" s="227">
        <v>-102</v>
      </c>
      <c r="AT34" s="240">
        <v>288</v>
      </c>
      <c r="AU34" s="240">
        <v>289</v>
      </c>
      <c r="AV34" s="234">
        <v>100.3</v>
      </c>
      <c r="AW34" s="233">
        <v>1</v>
      </c>
      <c r="AX34" s="241">
        <v>1076</v>
      </c>
      <c r="AY34" s="237">
        <v>768</v>
      </c>
      <c r="AZ34" s="229">
        <v>71.4</v>
      </c>
      <c r="BA34" s="227">
        <v>-308</v>
      </c>
      <c r="BB34" s="237">
        <v>1160</v>
      </c>
      <c r="BC34" s="237">
        <v>653</v>
      </c>
      <c r="BD34" s="229">
        <v>56.293103448275865</v>
      </c>
      <c r="BE34" s="227">
        <v>-507</v>
      </c>
      <c r="BF34" s="237">
        <v>912</v>
      </c>
      <c r="BG34" s="237">
        <v>492</v>
      </c>
      <c r="BH34" s="229">
        <v>53.9</v>
      </c>
      <c r="BI34" s="227">
        <v>-420</v>
      </c>
      <c r="BJ34" s="237">
        <v>763</v>
      </c>
      <c r="BK34" s="237">
        <v>389</v>
      </c>
      <c r="BL34" s="229">
        <v>51</v>
      </c>
      <c r="BM34" s="227">
        <v>-374</v>
      </c>
      <c r="BN34" s="237">
        <v>135</v>
      </c>
      <c r="BO34" s="237">
        <v>157</v>
      </c>
      <c r="BP34" s="228">
        <v>116.3</v>
      </c>
      <c r="BQ34" s="227">
        <v>22</v>
      </c>
      <c r="BR34" s="237">
        <v>5847.44</v>
      </c>
      <c r="BS34" s="237">
        <v>7596</v>
      </c>
      <c r="BT34" s="228">
        <v>129.9</v>
      </c>
      <c r="BU34" s="227">
        <v>1749</v>
      </c>
      <c r="BV34" s="242">
        <v>7</v>
      </c>
      <c r="BW34" s="242">
        <v>3</v>
      </c>
      <c r="BX34" s="230">
        <v>-4</v>
      </c>
    </row>
    <row r="35" spans="1:76" ht="15.75">
      <c r="A35" s="236" t="s">
        <v>412</v>
      </c>
      <c r="B35" s="237">
        <v>2418</v>
      </c>
      <c r="C35" s="238">
        <v>2440</v>
      </c>
      <c r="D35" s="228">
        <v>100.90984284532672</v>
      </c>
      <c r="E35" s="227">
        <v>22</v>
      </c>
      <c r="F35" s="237">
        <v>1101</v>
      </c>
      <c r="G35" s="238">
        <v>1114</v>
      </c>
      <c r="H35" s="228">
        <v>101.2</v>
      </c>
      <c r="I35" s="227">
        <v>13</v>
      </c>
      <c r="J35" s="237">
        <v>744</v>
      </c>
      <c r="K35" s="237">
        <v>658</v>
      </c>
      <c r="L35" s="228">
        <v>88.4</v>
      </c>
      <c r="M35" s="227">
        <v>-86</v>
      </c>
      <c r="N35" s="237">
        <v>625</v>
      </c>
      <c r="O35" s="237">
        <v>598</v>
      </c>
      <c r="P35" s="229">
        <v>95.7</v>
      </c>
      <c r="Q35" s="227">
        <v>-27</v>
      </c>
      <c r="R35" s="237">
        <v>2</v>
      </c>
      <c r="S35" s="237">
        <v>1</v>
      </c>
      <c r="T35" s="229">
        <v>50</v>
      </c>
      <c r="U35" s="230">
        <v>-1</v>
      </c>
      <c r="V35" s="239">
        <v>3</v>
      </c>
      <c r="W35" s="237">
        <v>0</v>
      </c>
      <c r="X35" s="229">
        <v>0</v>
      </c>
      <c r="Y35" s="230">
        <v>-3</v>
      </c>
      <c r="Z35" s="243">
        <v>14</v>
      </c>
      <c r="AA35" s="239">
        <v>0</v>
      </c>
      <c r="AB35" s="229">
        <v>0</v>
      </c>
      <c r="AC35" s="230">
        <v>-14</v>
      </c>
      <c r="AD35" s="237">
        <v>210</v>
      </c>
      <c r="AE35" s="237">
        <v>171</v>
      </c>
      <c r="AF35" s="229">
        <v>81.4</v>
      </c>
      <c r="AG35" s="227">
        <v>-39</v>
      </c>
      <c r="AH35" s="237">
        <v>152</v>
      </c>
      <c r="AI35" s="237">
        <v>134</v>
      </c>
      <c r="AJ35" s="229">
        <v>88.2</v>
      </c>
      <c r="AK35" s="229">
        <v>-18</v>
      </c>
      <c r="AL35" s="237">
        <v>208</v>
      </c>
      <c r="AM35" s="237">
        <v>155</v>
      </c>
      <c r="AN35" s="229">
        <v>74.5</v>
      </c>
      <c r="AO35" s="227">
        <v>-53</v>
      </c>
      <c r="AP35" s="237">
        <v>846</v>
      </c>
      <c r="AQ35" s="237">
        <v>875</v>
      </c>
      <c r="AR35" s="229">
        <v>103.4</v>
      </c>
      <c r="AS35" s="227">
        <v>29</v>
      </c>
      <c r="AT35" s="240">
        <v>138</v>
      </c>
      <c r="AU35" s="240">
        <v>100</v>
      </c>
      <c r="AV35" s="234">
        <v>72.5</v>
      </c>
      <c r="AW35" s="233">
        <v>-38</v>
      </c>
      <c r="AX35" s="241">
        <v>794</v>
      </c>
      <c r="AY35" s="237">
        <v>681</v>
      </c>
      <c r="AZ35" s="229">
        <v>85.8</v>
      </c>
      <c r="BA35" s="227">
        <v>-113</v>
      </c>
      <c r="BB35" s="237">
        <v>1663</v>
      </c>
      <c r="BC35" s="237">
        <v>1388</v>
      </c>
      <c r="BD35" s="229">
        <v>83.46361996392064</v>
      </c>
      <c r="BE35" s="227">
        <v>-275</v>
      </c>
      <c r="BF35" s="237">
        <v>353</v>
      </c>
      <c r="BG35" s="237">
        <v>308</v>
      </c>
      <c r="BH35" s="229">
        <v>87.3</v>
      </c>
      <c r="BI35" s="227">
        <v>-45</v>
      </c>
      <c r="BJ35" s="237">
        <v>325</v>
      </c>
      <c r="BK35" s="237">
        <v>279</v>
      </c>
      <c r="BL35" s="229">
        <v>85.8</v>
      </c>
      <c r="BM35" s="227">
        <v>-46</v>
      </c>
      <c r="BN35" s="237">
        <v>25</v>
      </c>
      <c r="BO35" s="237">
        <v>16</v>
      </c>
      <c r="BP35" s="228">
        <v>64</v>
      </c>
      <c r="BQ35" s="227">
        <v>-9</v>
      </c>
      <c r="BR35" s="237">
        <v>4725.28</v>
      </c>
      <c r="BS35" s="237">
        <v>6664</v>
      </c>
      <c r="BT35" s="228">
        <v>141</v>
      </c>
      <c r="BU35" s="227">
        <v>1939</v>
      </c>
      <c r="BV35" s="242">
        <v>14.12</v>
      </c>
      <c r="BW35" s="242">
        <v>19.25</v>
      </c>
      <c r="BX35" s="230">
        <v>5</v>
      </c>
    </row>
    <row r="36" spans="1:76" ht="15">
      <c r="A36" s="307"/>
      <c r="B36" s="307"/>
      <c r="C36" s="307"/>
      <c r="D36" s="307"/>
      <c r="E36" s="307"/>
      <c r="F36" s="307"/>
      <c r="G36" s="307"/>
      <c r="H36" s="307"/>
      <c r="I36" s="308"/>
      <c r="J36" s="308"/>
      <c r="K36" s="308"/>
      <c r="L36" s="308"/>
      <c r="M36" s="308"/>
      <c r="N36" s="308"/>
      <c r="O36" s="308"/>
      <c r="P36" s="308"/>
      <c r="Q36" s="308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8"/>
      <c r="AQ36" s="308"/>
      <c r="AR36" s="308"/>
      <c r="AS36" s="308"/>
      <c r="AT36" s="307"/>
      <c r="AU36" s="307"/>
      <c r="AV36" s="307"/>
      <c r="AW36" s="307"/>
      <c r="AX36" s="309"/>
      <c r="AY36" s="309"/>
      <c r="AZ36" s="309"/>
      <c r="BA36" s="310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11"/>
      <c r="BN36" s="307"/>
      <c r="BO36" s="307"/>
      <c r="BP36" s="307"/>
      <c r="BQ36" s="307"/>
      <c r="BR36" s="307"/>
      <c r="BS36" s="307"/>
      <c r="BT36" s="307"/>
      <c r="BU36" s="307"/>
      <c r="BV36" s="307"/>
      <c r="BW36" s="307"/>
      <c r="BX36" s="307"/>
    </row>
    <row r="37" spans="1:76" ht="15">
      <c r="A37" s="307"/>
      <c r="B37" s="307"/>
      <c r="C37" s="307"/>
      <c r="D37" s="307"/>
      <c r="E37" s="307"/>
      <c r="F37" s="307"/>
      <c r="G37" s="307"/>
      <c r="H37" s="307"/>
      <c r="I37" s="308"/>
      <c r="J37" s="308"/>
      <c r="K37" s="308"/>
      <c r="L37" s="308"/>
      <c r="M37" s="308"/>
      <c r="N37" s="308"/>
      <c r="O37" s="308"/>
      <c r="P37" s="308"/>
      <c r="Q37" s="308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8"/>
      <c r="AQ37" s="308"/>
      <c r="AR37" s="308"/>
      <c r="AS37" s="308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11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</row>
    <row r="38" spans="1:76" ht="15">
      <c r="A38" s="307"/>
      <c r="B38" s="307"/>
      <c r="C38" s="307"/>
      <c r="D38" s="307"/>
      <c r="E38" s="307"/>
      <c r="F38" s="307"/>
      <c r="G38" s="307"/>
      <c r="H38" s="307"/>
      <c r="I38" s="308"/>
      <c r="J38" s="308"/>
      <c r="K38" s="308"/>
      <c r="L38" s="308"/>
      <c r="M38" s="308"/>
      <c r="N38" s="308"/>
      <c r="O38" s="308"/>
      <c r="P38" s="308"/>
      <c r="Q38" s="308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8"/>
      <c r="AQ38" s="308"/>
      <c r="AR38" s="308"/>
      <c r="AS38" s="308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</row>
    <row r="39" spans="1:76" ht="15">
      <c r="A39" s="307"/>
      <c r="B39" s="307"/>
      <c r="C39" s="307"/>
      <c r="D39" s="307"/>
      <c r="E39" s="307"/>
      <c r="F39" s="307"/>
      <c r="G39" s="307"/>
      <c r="H39" s="307"/>
      <c r="I39" s="308"/>
      <c r="J39" s="308"/>
      <c r="K39" s="308"/>
      <c r="L39" s="308"/>
      <c r="M39" s="308"/>
      <c r="N39" s="308"/>
      <c r="O39" s="308"/>
      <c r="P39" s="308"/>
      <c r="Q39" s="308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</row>
    <row r="40" spans="1:76" ht="15">
      <c r="A40" s="307"/>
      <c r="B40" s="307"/>
      <c r="C40" s="307"/>
      <c r="D40" s="307"/>
      <c r="E40" s="307"/>
      <c r="F40" s="307"/>
      <c r="G40" s="307"/>
      <c r="H40" s="307"/>
      <c r="I40" s="308"/>
      <c r="J40" s="308"/>
      <c r="K40" s="308"/>
      <c r="L40" s="308"/>
      <c r="M40" s="308"/>
      <c r="N40" s="308"/>
      <c r="O40" s="308"/>
      <c r="P40" s="308"/>
      <c r="Q40" s="308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</row>
    <row r="41" spans="1:76" ht="15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07"/>
    </row>
    <row r="42" spans="1:76" ht="15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</row>
    <row r="43" spans="1:76" ht="15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/>
      <c r="BH43" s="307"/>
      <c r="BI43" s="307"/>
      <c r="BJ43" s="307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7"/>
      <c r="BV43" s="307"/>
      <c r="BW43" s="307"/>
      <c r="BX43" s="307"/>
    </row>
    <row r="44" spans="1:76" ht="15">
      <c r="A44" s="307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  <c r="BR44" s="307"/>
      <c r="BS44" s="307"/>
      <c r="BT44" s="307"/>
      <c r="BU44" s="307"/>
      <c r="BV44" s="307"/>
      <c r="BW44" s="307"/>
      <c r="BX44" s="307"/>
    </row>
    <row r="45" spans="1:76" ht="15">
      <c r="A45" s="307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7"/>
      <c r="BT45" s="307"/>
      <c r="BU45" s="307"/>
      <c r="BV45" s="307"/>
      <c r="BW45" s="307"/>
      <c r="BX45" s="307"/>
    </row>
    <row r="46" spans="1:76" ht="15">
      <c r="A46" s="307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07"/>
      <c r="BV46" s="307"/>
      <c r="BW46" s="307"/>
      <c r="BX46" s="307"/>
    </row>
    <row r="47" spans="1:76" ht="15">
      <c r="A47" s="307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07"/>
      <c r="BQ47" s="307"/>
      <c r="BR47" s="307"/>
      <c r="BS47" s="307"/>
      <c r="BT47" s="307"/>
      <c r="BU47" s="307"/>
      <c r="BV47" s="307"/>
      <c r="BW47" s="307"/>
      <c r="BX47" s="307"/>
    </row>
    <row r="48" spans="1:76" ht="15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7"/>
      <c r="BS48" s="307"/>
      <c r="BT48" s="307"/>
      <c r="BU48" s="307"/>
      <c r="BV48" s="307"/>
      <c r="BW48" s="307"/>
      <c r="BX48" s="307"/>
    </row>
    <row r="49" spans="1:76" ht="15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</row>
    <row r="50" spans="1:76" ht="15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</row>
    <row r="51" spans="1:76" ht="15">
      <c r="A51" s="307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/>
      <c r="BI51" s="307"/>
      <c r="BJ51" s="307"/>
      <c r="BK51" s="307"/>
      <c r="BL51" s="307"/>
      <c r="BM51" s="307"/>
      <c r="BN51" s="307"/>
      <c r="BO51" s="307"/>
      <c r="BP51" s="307"/>
      <c r="BQ51" s="307"/>
      <c r="BR51" s="307"/>
      <c r="BS51" s="307"/>
      <c r="BT51" s="307"/>
      <c r="BU51" s="307"/>
      <c r="BV51" s="307"/>
      <c r="BW51" s="307"/>
      <c r="BX51" s="307"/>
    </row>
    <row r="52" spans="1:76" ht="15">
      <c r="A52" s="307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  <c r="BN52" s="307"/>
      <c r="BO52" s="307"/>
      <c r="BP52" s="307"/>
      <c r="BQ52" s="307"/>
      <c r="BR52" s="307"/>
      <c r="BS52" s="307"/>
      <c r="BT52" s="307"/>
      <c r="BU52" s="307"/>
      <c r="BV52" s="307"/>
      <c r="BW52" s="307"/>
      <c r="BX52" s="307"/>
    </row>
    <row r="53" spans="1:76" ht="15">
      <c r="A53" s="307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307"/>
      <c r="BK53" s="307"/>
      <c r="BL53" s="307"/>
      <c r="BM53" s="307"/>
      <c r="BN53" s="307"/>
      <c r="BO53" s="307"/>
      <c r="BP53" s="307"/>
      <c r="BQ53" s="307"/>
      <c r="BR53" s="307"/>
      <c r="BS53" s="307"/>
      <c r="BT53" s="307"/>
      <c r="BU53" s="307"/>
      <c r="BV53" s="307"/>
      <c r="BW53" s="307"/>
      <c r="BX53" s="307"/>
    </row>
    <row r="54" spans="1:76" ht="15">
      <c r="A54" s="307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307"/>
      <c r="BD54" s="307"/>
      <c r="BE54" s="307"/>
      <c r="BF54" s="307"/>
      <c r="BG54" s="307"/>
      <c r="BH54" s="307"/>
      <c r="BI54" s="307"/>
      <c r="BJ54" s="307"/>
      <c r="BK54" s="307"/>
      <c r="BL54" s="307"/>
      <c r="BM54" s="307"/>
      <c r="BN54" s="307"/>
      <c r="BO54" s="307"/>
      <c r="BP54" s="307"/>
      <c r="BQ54" s="307"/>
      <c r="BR54" s="307"/>
      <c r="BS54" s="307"/>
      <c r="BT54" s="307"/>
      <c r="BU54" s="307"/>
      <c r="BV54" s="307"/>
      <c r="BW54" s="307"/>
      <c r="BX54" s="307"/>
    </row>
    <row r="55" spans="1:76" ht="15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307"/>
      <c r="BE55" s="307"/>
      <c r="BF55" s="307"/>
      <c r="BG55" s="307"/>
      <c r="BH55" s="307"/>
      <c r="BI55" s="307"/>
      <c r="BJ55" s="307"/>
      <c r="BK55" s="307"/>
      <c r="BL55" s="307"/>
      <c r="BM55" s="307"/>
      <c r="BN55" s="307"/>
      <c r="BO55" s="307"/>
      <c r="BP55" s="307"/>
      <c r="BQ55" s="307"/>
      <c r="BR55" s="307"/>
      <c r="BS55" s="307"/>
      <c r="BT55" s="307"/>
      <c r="BU55" s="307"/>
      <c r="BV55" s="307"/>
      <c r="BW55" s="307"/>
      <c r="BX55" s="307"/>
    </row>
    <row r="56" spans="1:76" ht="15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  <c r="BD56" s="307"/>
      <c r="BE56" s="307"/>
      <c r="BF56" s="307"/>
      <c r="BG56" s="307"/>
      <c r="BH56" s="307"/>
      <c r="BI56" s="307"/>
      <c r="BJ56" s="307"/>
      <c r="BK56" s="307"/>
      <c r="BL56" s="307"/>
      <c r="BM56" s="307"/>
      <c r="BN56" s="307"/>
      <c r="BO56" s="307"/>
      <c r="BP56" s="307"/>
      <c r="BQ56" s="307"/>
      <c r="BR56" s="307"/>
      <c r="BS56" s="307"/>
      <c r="BT56" s="307"/>
      <c r="BU56" s="307"/>
      <c r="BV56" s="307"/>
      <c r="BW56" s="307"/>
      <c r="BX56" s="307"/>
    </row>
    <row r="57" spans="1:76" ht="15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307"/>
      <c r="BC57" s="307"/>
      <c r="BD57" s="307"/>
      <c r="BE57" s="307"/>
      <c r="BF57" s="307"/>
      <c r="BG57" s="307"/>
      <c r="BH57" s="307"/>
      <c r="BI57" s="307"/>
      <c r="BJ57" s="307"/>
      <c r="BK57" s="307"/>
      <c r="BL57" s="307"/>
      <c r="BM57" s="307"/>
      <c r="BN57" s="307"/>
      <c r="BO57" s="307"/>
      <c r="BP57" s="307"/>
      <c r="BQ57" s="307"/>
      <c r="BR57" s="307"/>
      <c r="BS57" s="307"/>
      <c r="BT57" s="307"/>
      <c r="BU57" s="307"/>
      <c r="BV57" s="307"/>
      <c r="BW57" s="307"/>
      <c r="BX57" s="307"/>
    </row>
    <row r="58" spans="1:76" ht="15">
      <c r="A58" s="307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  <c r="BF58" s="307"/>
      <c r="BG58" s="307"/>
      <c r="BH58" s="307"/>
      <c r="BI58" s="307"/>
      <c r="BJ58" s="307"/>
      <c r="BK58" s="307"/>
      <c r="BL58" s="307"/>
      <c r="BM58" s="307"/>
      <c r="BN58" s="307"/>
      <c r="BO58" s="307"/>
      <c r="BP58" s="307"/>
      <c r="BQ58" s="307"/>
      <c r="BR58" s="307"/>
      <c r="BS58" s="307"/>
      <c r="BT58" s="307"/>
      <c r="BU58" s="307"/>
      <c r="BV58" s="307"/>
      <c r="BW58" s="307"/>
      <c r="BX58" s="307"/>
    </row>
    <row r="59" spans="1:76" ht="15">
      <c r="A59" s="307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307"/>
      <c r="BD59" s="307"/>
      <c r="BE59" s="307"/>
      <c r="BF59" s="307"/>
      <c r="BG59" s="307"/>
      <c r="BH59" s="307"/>
      <c r="BI59" s="307"/>
      <c r="BJ59" s="307"/>
      <c r="BK59" s="307"/>
      <c r="BL59" s="307"/>
      <c r="BM59" s="307"/>
      <c r="BN59" s="307"/>
      <c r="BO59" s="307"/>
      <c r="BP59" s="307"/>
      <c r="BQ59" s="307"/>
      <c r="BR59" s="307"/>
      <c r="BS59" s="307"/>
      <c r="BT59" s="307"/>
      <c r="BU59" s="307"/>
      <c r="BV59" s="307"/>
      <c r="BW59" s="307"/>
      <c r="BX59" s="307"/>
    </row>
    <row r="60" spans="1:76" ht="1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</row>
    <row r="61" spans="1:76" ht="1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</row>
    <row r="62" spans="1:76" ht="1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</row>
    <row r="63" spans="1:76" ht="1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</row>
    <row r="64" spans="1:76" ht="1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</row>
    <row r="65" spans="1:76" ht="1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</row>
    <row r="66" spans="1:76" ht="1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</row>
    <row r="67" spans="1:76" ht="1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4"/>
      <c r="BJ67" s="224"/>
      <c r="BK67" s="224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</row>
    <row r="68" spans="1:76" ht="1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224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</row>
    <row r="69" spans="1:76" ht="1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</row>
    <row r="70" spans="1:76" ht="1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</row>
    <row r="71" spans="1:76" ht="1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</row>
    <row r="72" spans="1:76" ht="1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</row>
    <row r="73" spans="1:76" ht="1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224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</row>
    <row r="74" spans="1:76" ht="1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224"/>
      <c r="BJ74" s="224"/>
      <c r="BK74" s="224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</row>
    <row r="75" spans="1:76" ht="1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</row>
    <row r="76" spans="1:76" ht="1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224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</row>
    <row r="77" spans="1:76" ht="1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</row>
    <row r="78" spans="1:76" ht="1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</row>
    <row r="79" spans="1:76" ht="1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</row>
    <row r="80" spans="1:76" ht="1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</row>
    <row r="81" spans="1:76" ht="1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</row>
    <row r="82" spans="1:76" ht="1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</row>
    <row r="83" spans="1:76" ht="1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</row>
    <row r="84" spans="1:76" ht="1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</row>
    <row r="85" spans="1:76" ht="1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</row>
    <row r="86" spans="1:76" ht="1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</row>
    <row r="87" spans="1:76" ht="1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</row>
    <row r="88" spans="1:76" ht="1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</row>
    <row r="89" spans="1:76" ht="1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</row>
    <row r="90" spans="1:76" ht="1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</row>
    <row r="91" spans="1:76" ht="1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</row>
    <row r="92" spans="1:76" ht="1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</row>
    <row r="93" spans="1:76" ht="1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</row>
    <row r="94" spans="1:76" ht="1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</row>
    <row r="95" spans="1:76" ht="1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224"/>
      <c r="BC95" s="224"/>
      <c r="BD95" s="224"/>
      <c r="BE95" s="224"/>
      <c r="BF95" s="224"/>
      <c r="BG95" s="224"/>
      <c r="BH95" s="224"/>
      <c r="BI95" s="224"/>
      <c r="BJ95" s="224"/>
      <c r="BK95" s="224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</row>
    <row r="96" spans="1:76" ht="1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</row>
    <row r="97" spans="1:76" ht="1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224"/>
      <c r="BC97" s="224"/>
      <c r="BD97" s="224"/>
      <c r="BE97" s="224"/>
      <c r="BF97" s="224"/>
      <c r="BG97" s="224"/>
      <c r="BH97" s="224"/>
      <c r="BI97" s="224"/>
      <c r="BJ97" s="224"/>
      <c r="BK97" s="224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</row>
    <row r="98" spans="1:76" ht="1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</row>
    <row r="99" spans="1:76" ht="1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H99" s="224"/>
      <c r="BI99" s="224"/>
      <c r="BJ99" s="224"/>
      <c r="BK99" s="224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</row>
    <row r="100" spans="1:76" ht="15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</row>
    <row r="101" spans="1:76" ht="15">
      <c r="A101" s="224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224"/>
      <c r="BC101" s="224"/>
      <c r="BD101" s="224"/>
      <c r="BE101" s="224"/>
      <c r="BF101" s="224"/>
      <c r="BG101" s="224"/>
      <c r="BH101" s="224"/>
      <c r="BI101" s="224"/>
      <c r="BJ101" s="224"/>
      <c r="BK101" s="224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</row>
    <row r="102" spans="1:76" ht="15">
      <c r="A102" s="224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</row>
    <row r="103" spans="1:76" ht="15">
      <c r="A103" s="224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224"/>
      <c r="BC103" s="224"/>
      <c r="BD103" s="224"/>
      <c r="BE103" s="224"/>
      <c r="BF103" s="224"/>
      <c r="BG103" s="224"/>
      <c r="BH103" s="224"/>
      <c r="BI103" s="224"/>
      <c r="BJ103" s="224"/>
      <c r="BK103" s="224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</row>
    <row r="104" spans="1:76" ht="15">
      <c r="A104" s="224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</row>
    <row r="105" spans="1:76" ht="15">
      <c r="A105" s="224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224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</row>
    <row r="106" spans="1:76" ht="15">
      <c r="A106" s="224"/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  <c r="AR106" s="224"/>
      <c r="AS106" s="224"/>
      <c r="AT106" s="224"/>
      <c r="AU106" s="224"/>
      <c r="AV106" s="224"/>
      <c r="AW106" s="224"/>
      <c r="AX106" s="224"/>
      <c r="AY106" s="224"/>
      <c r="AZ106" s="224"/>
      <c r="BA106" s="224"/>
      <c r="BB106" s="224"/>
      <c r="BC106" s="224"/>
      <c r="BD106" s="224"/>
      <c r="BE106" s="224"/>
      <c r="BF106" s="224"/>
      <c r="BG106" s="224"/>
      <c r="BH106" s="224"/>
      <c r="BI106" s="224"/>
      <c r="BJ106" s="224"/>
      <c r="BK106" s="224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</row>
    <row r="107" spans="1:76" ht="15">
      <c r="A107" s="224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4"/>
      <c r="BH107" s="224"/>
      <c r="BI107" s="224"/>
      <c r="BJ107" s="224"/>
      <c r="BK107" s="224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</row>
    <row r="108" spans="1:76" ht="15">
      <c r="A108" s="224"/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224"/>
      <c r="BC108" s="224"/>
      <c r="BD108" s="224"/>
      <c r="BE108" s="224"/>
      <c r="BF108" s="224"/>
      <c r="BG108" s="224"/>
      <c r="BH108" s="224"/>
      <c r="BI108" s="224"/>
      <c r="BJ108" s="224"/>
      <c r="BK108" s="224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</row>
    <row r="109" spans="1:76" ht="15">
      <c r="A109" s="224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  <c r="AJ109" s="224"/>
      <c r="AK109" s="224"/>
      <c r="AL109" s="224"/>
      <c r="AM109" s="224"/>
      <c r="AN109" s="224"/>
      <c r="AO109" s="224"/>
      <c r="AP109" s="224"/>
      <c r="AQ109" s="224"/>
      <c r="AR109" s="224"/>
      <c r="AS109" s="224"/>
      <c r="AT109" s="224"/>
      <c r="AU109" s="224"/>
      <c r="AV109" s="224"/>
      <c r="AW109" s="224"/>
      <c r="AX109" s="224"/>
      <c r="AY109" s="224"/>
      <c r="AZ109" s="224"/>
      <c r="BA109" s="224"/>
      <c r="BB109" s="224"/>
      <c r="BC109" s="224"/>
      <c r="BD109" s="224"/>
      <c r="BE109" s="224"/>
      <c r="BF109" s="224"/>
      <c r="BG109" s="224"/>
      <c r="BH109" s="224"/>
      <c r="BI109" s="224"/>
      <c r="BJ109" s="224"/>
      <c r="BK109" s="224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</row>
    <row r="110" spans="1:76" ht="15">
      <c r="A110" s="224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4"/>
      <c r="BC110" s="224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</row>
    <row r="111" spans="1:76" ht="15">
      <c r="A111" s="224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</row>
    <row r="112" spans="1:76" ht="15">
      <c r="A112" s="224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</row>
    <row r="113" spans="1:76" ht="15">
      <c r="A113" s="224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</row>
    <row r="114" spans="1:76" ht="15">
      <c r="A114" s="224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</row>
    <row r="115" spans="1:76" ht="15">
      <c r="A115" s="224"/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</row>
    <row r="116" spans="1:76" ht="15">
      <c r="A116" s="224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</row>
    <row r="117" spans="1:76" ht="15">
      <c r="A117" s="224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224"/>
      <c r="AW117" s="224"/>
      <c r="AX117" s="224"/>
      <c r="AY117" s="224"/>
      <c r="AZ117" s="224"/>
      <c r="BA117" s="224"/>
      <c r="BB117" s="224"/>
      <c r="BC117" s="224"/>
      <c r="BD117" s="224"/>
      <c r="BE117" s="224"/>
      <c r="BF117" s="224"/>
      <c r="BG117" s="224"/>
      <c r="BH117" s="224"/>
      <c r="BI117" s="224"/>
      <c r="BJ117" s="224"/>
      <c r="BK117" s="224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</row>
    <row r="118" spans="1:76" ht="15">
      <c r="A118" s="224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/>
      <c r="BB118" s="224"/>
      <c r="BC118" s="224"/>
      <c r="BD118" s="224"/>
      <c r="BE118" s="224"/>
      <c r="BF118" s="224"/>
      <c r="BG118" s="224"/>
      <c r="BH118" s="224"/>
      <c r="BI118" s="224"/>
      <c r="BJ118" s="224"/>
      <c r="BK118" s="224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</row>
    <row r="119" spans="1:76" ht="15">
      <c r="A119" s="224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4"/>
      <c r="AW119" s="224"/>
      <c r="AX119" s="224"/>
      <c r="AY119" s="224"/>
      <c r="AZ119" s="224"/>
      <c r="BA119" s="224"/>
      <c r="BB119" s="224"/>
      <c r="BC119" s="224"/>
      <c r="BD119" s="224"/>
      <c r="BE119" s="224"/>
      <c r="BF119" s="224"/>
      <c r="BG119" s="224"/>
      <c r="BH119" s="224"/>
      <c r="BI119" s="224"/>
      <c r="BJ119" s="224"/>
      <c r="BK119" s="224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</row>
    <row r="120" spans="1:76" ht="15">
      <c r="A120" s="224"/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224"/>
      <c r="BC120" s="224"/>
      <c r="BD120" s="224"/>
      <c r="BE120" s="224"/>
      <c r="BF120" s="224"/>
      <c r="BG120" s="224"/>
      <c r="BH120" s="224"/>
      <c r="BI120" s="224"/>
      <c r="BJ120" s="224"/>
      <c r="BK120" s="224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</row>
    <row r="121" spans="1:76" ht="15">
      <c r="A121" s="224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224"/>
      <c r="BC121" s="224"/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</row>
    <row r="122" spans="1:76" ht="15">
      <c r="A122" s="224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</row>
    <row r="123" spans="1:76" ht="15">
      <c r="A123" s="224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224"/>
      <c r="BC123" s="224"/>
      <c r="BD123" s="224"/>
      <c r="BE123" s="224"/>
      <c r="BF123" s="224"/>
      <c r="BG123" s="224"/>
      <c r="BH123" s="224"/>
      <c r="BI123" s="224"/>
      <c r="BJ123" s="224"/>
      <c r="BK123" s="224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</row>
    <row r="124" spans="1:76" ht="15">
      <c r="A124" s="224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4"/>
      <c r="AY124" s="224"/>
      <c r="AZ124" s="224"/>
      <c r="BA124" s="224"/>
      <c r="BB124" s="224"/>
      <c r="BC124" s="224"/>
      <c r="BD124" s="224"/>
      <c r="BE124" s="224"/>
      <c r="BF124" s="224"/>
      <c r="BG124" s="224"/>
      <c r="BH124" s="224"/>
      <c r="BI124" s="224"/>
      <c r="BJ124" s="224"/>
      <c r="BK124" s="224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</row>
    <row r="125" spans="1:76" ht="15">
      <c r="A125" s="224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224"/>
      <c r="AS125" s="224"/>
      <c r="AT125" s="224"/>
      <c r="AU125" s="224"/>
      <c r="AV125" s="224"/>
      <c r="AW125" s="224"/>
      <c r="AX125" s="224"/>
      <c r="AY125" s="224"/>
      <c r="AZ125" s="224"/>
      <c r="BA125" s="224"/>
      <c r="BB125" s="224"/>
      <c r="BC125" s="224"/>
      <c r="BD125" s="224"/>
      <c r="BE125" s="224"/>
      <c r="BF125" s="224"/>
      <c r="BG125" s="224"/>
      <c r="BH125" s="224"/>
      <c r="BI125" s="224"/>
      <c r="BJ125" s="224"/>
      <c r="BK125" s="224"/>
      <c r="BL125" s="224"/>
      <c r="BM125" s="224"/>
      <c r="BN125" s="224"/>
      <c r="BO125" s="224"/>
      <c r="BP125" s="224"/>
      <c r="BQ125" s="224"/>
      <c r="BR125" s="224"/>
      <c r="BS125" s="224"/>
      <c r="BT125" s="224"/>
      <c r="BU125" s="224"/>
      <c r="BV125" s="224"/>
      <c r="BW125" s="224"/>
      <c r="BX125" s="224"/>
    </row>
    <row r="126" spans="1:76" ht="15">
      <c r="A126" s="224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24"/>
      <c r="AZ126" s="224"/>
      <c r="BA126" s="224"/>
      <c r="BB126" s="224"/>
      <c r="BC126" s="224"/>
      <c r="BD126" s="224"/>
      <c r="BE126" s="224"/>
      <c r="BF126" s="224"/>
      <c r="BG126" s="224"/>
      <c r="BH126" s="224"/>
      <c r="BI126" s="224"/>
      <c r="BJ126" s="224"/>
      <c r="BK126" s="224"/>
      <c r="BL126" s="224"/>
      <c r="BM126" s="224"/>
      <c r="BN126" s="224"/>
      <c r="BO126" s="224"/>
      <c r="BP126" s="224"/>
      <c r="BQ126" s="224"/>
      <c r="BR126" s="224"/>
      <c r="BS126" s="224"/>
      <c r="BT126" s="224"/>
      <c r="BU126" s="224"/>
      <c r="BV126" s="224"/>
      <c r="BW126" s="224"/>
      <c r="BX126" s="224"/>
    </row>
    <row r="127" spans="1:76" ht="15">
      <c r="A127" s="224"/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4"/>
      <c r="AY127" s="224"/>
      <c r="AZ127" s="224"/>
      <c r="BA127" s="224"/>
      <c r="BB127" s="224"/>
      <c r="BC127" s="224"/>
      <c r="BD127" s="224"/>
      <c r="BE127" s="224"/>
      <c r="BF127" s="224"/>
      <c r="BG127" s="224"/>
      <c r="BH127" s="224"/>
      <c r="BI127" s="224"/>
      <c r="BJ127" s="224"/>
      <c r="BK127" s="224"/>
      <c r="BL127" s="224"/>
      <c r="BM127" s="224"/>
      <c r="BN127" s="224"/>
      <c r="BO127" s="224"/>
      <c r="BP127" s="224"/>
      <c r="BQ127" s="224"/>
      <c r="BR127" s="224"/>
      <c r="BS127" s="224"/>
      <c r="BT127" s="224"/>
      <c r="BU127" s="224"/>
      <c r="BV127" s="224"/>
      <c r="BW127" s="224"/>
      <c r="BX127" s="224"/>
    </row>
    <row r="128" spans="1:76" ht="15">
      <c r="A128" s="224"/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4"/>
      <c r="AY128" s="224"/>
      <c r="AZ128" s="224"/>
      <c r="BA128" s="224"/>
      <c r="BB128" s="224"/>
      <c r="BC128" s="224"/>
      <c r="BD128" s="224"/>
      <c r="BE128" s="224"/>
      <c r="BF128" s="224"/>
      <c r="BG128" s="224"/>
      <c r="BH128" s="224"/>
      <c r="BI128" s="224"/>
      <c r="BJ128" s="224"/>
      <c r="BK128" s="224"/>
      <c r="BL128" s="224"/>
      <c r="BM128" s="224"/>
      <c r="BN128" s="224"/>
      <c r="BO128" s="224"/>
      <c r="BP128" s="224"/>
      <c r="BQ128" s="224"/>
      <c r="BR128" s="224"/>
      <c r="BS128" s="224"/>
      <c r="BT128" s="224"/>
      <c r="BU128" s="224"/>
      <c r="BV128" s="224"/>
      <c r="BW128" s="224"/>
      <c r="BX128" s="224"/>
    </row>
    <row r="129" spans="1:76" ht="15">
      <c r="A129" s="224"/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24"/>
      <c r="BB129" s="224"/>
      <c r="BC129" s="224"/>
      <c r="BD129" s="224"/>
      <c r="BE129" s="224"/>
      <c r="BF129" s="224"/>
      <c r="BG129" s="224"/>
      <c r="BH129" s="224"/>
      <c r="BI129" s="224"/>
      <c r="BJ129" s="224"/>
      <c r="BK129" s="224"/>
      <c r="BL129" s="224"/>
      <c r="BM129" s="224"/>
      <c r="BN129" s="224"/>
      <c r="BO129" s="224"/>
      <c r="BP129" s="224"/>
      <c r="BQ129" s="224"/>
      <c r="BR129" s="224"/>
      <c r="BS129" s="224"/>
      <c r="BT129" s="224"/>
      <c r="BU129" s="224"/>
      <c r="BV129" s="224"/>
      <c r="BW129" s="224"/>
      <c r="BX129" s="224"/>
    </row>
    <row r="130" spans="1:76" ht="15">
      <c r="A130" s="224"/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224"/>
      <c r="AO130" s="224"/>
      <c r="AP130" s="224"/>
      <c r="AQ130" s="224"/>
      <c r="AR130" s="224"/>
      <c r="AS130" s="224"/>
      <c r="AT130" s="224"/>
      <c r="AU130" s="224"/>
      <c r="AV130" s="224"/>
      <c r="AW130" s="224"/>
      <c r="AX130" s="224"/>
      <c r="AY130" s="224"/>
      <c r="AZ130" s="224"/>
      <c r="BA130" s="224"/>
      <c r="BB130" s="224"/>
      <c r="BC130" s="224"/>
      <c r="BD130" s="224"/>
      <c r="BE130" s="224"/>
      <c r="BF130" s="224"/>
      <c r="BG130" s="224"/>
      <c r="BH130" s="224"/>
      <c r="BI130" s="224"/>
      <c r="BJ130" s="224"/>
      <c r="BK130" s="224"/>
      <c r="BL130" s="224"/>
      <c r="BM130" s="224"/>
      <c r="BN130" s="224"/>
      <c r="BO130" s="224"/>
      <c r="BP130" s="224"/>
      <c r="BQ130" s="224"/>
      <c r="BR130" s="224"/>
      <c r="BS130" s="224"/>
      <c r="BT130" s="224"/>
      <c r="BU130" s="224"/>
      <c r="BV130" s="224"/>
      <c r="BW130" s="224"/>
      <c r="BX130" s="224"/>
    </row>
    <row r="131" spans="1:76" ht="15">
      <c r="A131" s="224"/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4"/>
      <c r="AK131" s="224"/>
      <c r="AL131" s="224"/>
      <c r="AM131" s="224"/>
      <c r="AN131" s="224"/>
      <c r="AO131" s="224"/>
      <c r="AP131" s="224"/>
      <c r="AQ131" s="224"/>
      <c r="AR131" s="224"/>
      <c r="AS131" s="224"/>
      <c r="AT131" s="224"/>
      <c r="AU131" s="224"/>
      <c r="AV131" s="224"/>
      <c r="AW131" s="224"/>
      <c r="AX131" s="224"/>
      <c r="AY131" s="224"/>
      <c r="AZ131" s="224"/>
      <c r="BA131" s="224"/>
      <c r="BB131" s="224"/>
      <c r="BC131" s="224"/>
      <c r="BD131" s="224"/>
      <c r="BE131" s="224"/>
      <c r="BF131" s="224"/>
      <c r="BG131" s="224"/>
      <c r="BH131" s="224"/>
      <c r="BI131" s="224"/>
      <c r="BJ131" s="224"/>
      <c r="BK131" s="224"/>
      <c r="BL131" s="224"/>
      <c r="BM131" s="224"/>
      <c r="BN131" s="224"/>
      <c r="BO131" s="224"/>
      <c r="BP131" s="224"/>
      <c r="BQ131" s="224"/>
      <c r="BR131" s="224"/>
      <c r="BS131" s="224"/>
      <c r="BT131" s="224"/>
      <c r="BU131" s="224"/>
      <c r="BV131" s="224"/>
      <c r="BW131" s="224"/>
      <c r="BX131" s="224"/>
    </row>
    <row r="132" spans="1:76" ht="15">
      <c r="A132" s="224"/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  <c r="AR132" s="224"/>
      <c r="AS132" s="224"/>
      <c r="AT132" s="224"/>
      <c r="AU132" s="224"/>
      <c r="AV132" s="224"/>
      <c r="AW132" s="224"/>
      <c r="AX132" s="224"/>
      <c r="AY132" s="224"/>
      <c r="AZ132" s="224"/>
      <c r="BA132" s="224"/>
      <c r="BB132" s="224"/>
      <c r="BC132" s="224"/>
      <c r="BD132" s="224"/>
      <c r="BE132" s="224"/>
      <c r="BF132" s="224"/>
      <c r="BG132" s="224"/>
      <c r="BH132" s="224"/>
      <c r="BI132" s="224"/>
      <c r="BJ132" s="224"/>
      <c r="BK132" s="224"/>
      <c r="BL132" s="224"/>
      <c r="BM132" s="224"/>
      <c r="BN132" s="224"/>
      <c r="BO132" s="224"/>
      <c r="BP132" s="224"/>
      <c r="BQ132" s="224"/>
      <c r="BR132" s="224"/>
      <c r="BS132" s="224"/>
      <c r="BT132" s="224"/>
      <c r="BU132" s="224"/>
      <c r="BV132" s="224"/>
      <c r="BW132" s="224"/>
      <c r="BX132" s="224"/>
    </row>
    <row r="133" spans="1:76" ht="15">
      <c r="A133" s="224"/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  <c r="AN133" s="224"/>
      <c r="AO133" s="224"/>
      <c r="AP133" s="224"/>
      <c r="AQ133" s="224"/>
      <c r="AR133" s="224"/>
      <c r="AS133" s="224"/>
      <c r="AT133" s="224"/>
      <c r="AU133" s="224"/>
      <c r="AV133" s="224"/>
      <c r="AW133" s="224"/>
      <c r="AX133" s="224"/>
      <c r="AY133" s="224"/>
      <c r="AZ133" s="224"/>
      <c r="BA133" s="224"/>
      <c r="BB133" s="224"/>
      <c r="BC133" s="224"/>
      <c r="BD133" s="224"/>
      <c r="BE133" s="224"/>
      <c r="BF133" s="224"/>
      <c r="BG133" s="224"/>
      <c r="BH133" s="224"/>
      <c r="BI133" s="224"/>
      <c r="BJ133" s="224"/>
      <c r="BK133" s="224"/>
      <c r="BL133" s="224"/>
      <c r="BM133" s="224"/>
      <c r="BN133" s="224"/>
      <c r="BO133" s="224"/>
      <c r="BP133" s="224"/>
      <c r="BQ133" s="224"/>
      <c r="BR133" s="224"/>
      <c r="BS133" s="224"/>
      <c r="BT133" s="224"/>
      <c r="BU133" s="224"/>
      <c r="BV133" s="224"/>
      <c r="BW133" s="224"/>
      <c r="BX133" s="224"/>
    </row>
    <row r="134" spans="1:76" ht="15">
      <c r="A134" s="224"/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  <c r="AO134" s="224"/>
      <c r="AP134" s="224"/>
      <c r="AQ134" s="224"/>
      <c r="AR134" s="224"/>
      <c r="AS134" s="224"/>
      <c r="AT134" s="224"/>
      <c r="AU134" s="224"/>
      <c r="AV134" s="224"/>
      <c r="AW134" s="224"/>
      <c r="AX134" s="224"/>
      <c r="AY134" s="224"/>
      <c r="AZ134" s="224"/>
      <c r="BA134" s="224"/>
      <c r="BB134" s="224"/>
      <c r="BC134" s="224"/>
      <c r="BD134" s="224"/>
      <c r="BE134" s="224"/>
      <c r="BF134" s="224"/>
      <c r="BG134" s="224"/>
      <c r="BH134" s="224"/>
      <c r="BI134" s="224"/>
      <c r="BJ134" s="224"/>
      <c r="BK134" s="224"/>
      <c r="BL134" s="224"/>
      <c r="BM134" s="224"/>
      <c r="BN134" s="224"/>
      <c r="BO134" s="224"/>
      <c r="BP134" s="224"/>
      <c r="BQ134" s="224"/>
      <c r="BR134" s="224"/>
      <c r="BS134" s="224"/>
      <c r="BT134" s="224"/>
      <c r="BU134" s="224"/>
      <c r="BV134" s="224"/>
      <c r="BW134" s="224"/>
      <c r="BX134" s="224"/>
    </row>
    <row r="135" spans="1:76" ht="15">
      <c r="A135" s="224"/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4"/>
      <c r="AW135" s="224"/>
      <c r="AX135" s="224"/>
      <c r="AY135" s="224"/>
      <c r="AZ135" s="224"/>
      <c r="BA135" s="224"/>
      <c r="BB135" s="224"/>
      <c r="BC135" s="224"/>
      <c r="BD135" s="224"/>
      <c r="BE135" s="224"/>
      <c r="BF135" s="224"/>
      <c r="BG135" s="224"/>
      <c r="BH135" s="224"/>
      <c r="BI135" s="224"/>
      <c r="BJ135" s="224"/>
      <c r="BK135" s="224"/>
      <c r="BL135" s="224"/>
      <c r="BM135" s="224"/>
      <c r="BN135" s="224"/>
      <c r="BO135" s="224"/>
      <c r="BP135" s="224"/>
      <c r="BQ135" s="224"/>
      <c r="BR135" s="224"/>
      <c r="BS135" s="224"/>
      <c r="BT135" s="224"/>
      <c r="BU135" s="224"/>
      <c r="BV135" s="224"/>
      <c r="BW135" s="224"/>
      <c r="BX135" s="224"/>
    </row>
    <row r="136" spans="1:76" ht="15">
      <c r="A136" s="224"/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4"/>
      <c r="AY136" s="224"/>
      <c r="AZ136" s="224"/>
      <c r="BA136" s="224"/>
      <c r="BB136" s="224"/>
      <c r="BC136" s="224"/>
      <c r="BD136" s="224"/>
      <c r="BE136" s="224"/>
      <c r="BF136" s="224"/>
      <c r="BG136" s="224"/>
      <c r="BH136" s="224"/>
      <c r="BI136" s="224"/>
      <c r="BJ136" s="224"/>
      <c r="BK136" s="224"/>
      <c r="BL136" s="224"/>
      <c r="BM136" s="224"/>
      <c r="BN136" s="224"/>
      <c r="BO136" s="224"/>
      <c r="BP136" s="224"/>
      <c r="BQ136" s="224"/>
      <c r="BR136" s="224"/>
      <c r="BS136" s="224"/>
      <c r="BT136" s="224"/>
      <c r="BU136" s="224"/>
      <c r="BV136" s="224"/>
      <c r="BW136" s="224"/>
      <c r="BX136" s="224"/>
    </row>
    <row r="137" spans="1:76" ht="15">
      <c r="A137" s="224"/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4"/>
      <c r="AK137" s="224"/>
      <c r="AL137" s="224"/>
      <c r="AM137" s="224"/>
      <c r="AN137" s="224"/>
      <c r="AO137" s="224"/>
      <c r="AP137" s="224"/>
      <c r="AQ137" s="224"/>
      <c r="AR137" s="224"/>
      <c r="AS137" s="224"/>
      <c r="AT137" s="224"/>
      <c r="AU137" s="224"/>
      <c r="AV137" s="224"/>
      <c r="AW137" s="224"/>
      <c r="AX137" s="224"/>
      <c r="AY137" s="224"/>
      <c r="AZ137" s="224"/>
      <c r="BA137" s="224"/>
      <c r="BB137" s="224"/>
      <c r="BC137" s="224"/>
      <c r="BD137" s="224"/>
      <c r="BE137" s="224"/>
      <c r="BF137" s="224"/>
      <c r="BG137" s="224"/>
      <c r="BH137" s="224"/>
      <c r="BI137" s="224"/>
      <c r="BJ137" s="224"/>
      <c r="BK137" s="224"/>
      <c r="BL137" s="224"/>
      <c r="BM137" s="224"/>
      <c r="BN137" s="224"/>
      <c r="BO137" s="224"/>
      <c r="BP137" s="224"/>
      <c r="BQ137" s="224"/>
      <c r="BR137" s="224"/>
      <c r="BS137" s="224"/>
      <c r="BT137" s="224"/>
      <c r="BU137" s="224"/>
      <c r="BV137" s="224"/>
      <c r="BW137" s="224"/>
      <c r="BX137" s="224"/>
    </row>
    <row r="138" spans="1:76" ht="15">
      <c r="A138" s="224"/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4"/>
      <c r="AK138" s="224"/>
      <c r="AL138" s="224"/>
      <c r="AM138" s="224"/>
      <c r="AN138" s="224"/>
      <c r="AO138" s="224"/>
      <c r="AP138" s="224"/>
      <c r="AQ138" s="224"/>
      <c r="AR138" s="224"/>
      <c r="AS138" s="224"/>
      <c r="AT138" s="224"/>
      <c r="AU138" s="224"/>
      <c r="AV138" s="224"/>
      <c r="AW138" s="224"/>
      <c r="AX138" s="224"/>
      <c r="AY138" s="224"/>
      <c r="AZ138" s="224"/>
      <c r="BA138" s="224"/>
      <c r="BB138" s="224"/>
      <c r="BC138" s="224"/>
      <c r="BD138" s="224"/>
      <c r="BE138" s="224"/>
      <c r="BF138" s="224"/>
      <c r="BG138" s="224"/>
      <c r="BH138" s="224"/>
      <c r="BI138" s="224"/>
      <c r="BJ138" s="224"/>
      <c r="BK138" s="224"/>
      <c r="BL138" s="224"/>
      <c r="BM138" s="224"/>
      <c r="BN138" s="224"/>
      <c r="BO138" s="224"/>
      <c r="BP138" s="224"/>
      <c r="BQ138" s="224"/>
      <c r="BR138" s="224"/>
      <c r="BS138" s="224"/>
      <c r="BT138" s="224"/>
      <c r="BU138" s="224"/>
      <c r="BV138" s="224"/>
      <c r="BW138" s="224"/>
      <c r="BX138" s="224"/>
    </row>
    <row r="139" spans="1:76" ht="15">
      <c r="A139" s="224"/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4"/>
      <c r="AY139" s="224"/>
      <c r="AZ139" s="224"/>
      <c r="BA139" s="224"/>
      <c r="BB139" s="224"/>
      <c r="BC139" s="224"/>
      <c r="BD139" s="224"/>
      <c r="BE139" s="224"/>
      <c r="BF139" s="224"/>
      <c r="BG139" s="224"/>
      <c r="BH139" s="224"/>
      <c r="BI139" s="224"/>
      <c r="BJ139" s="224"/>
      <c r="BK139" s="224"/>
      <c r="BL139" s="224"/>
      <c r="BM139" s="224"/>
      <c r="BN139" s="224"/>
      <c r="BO139" s="224"/>
      <c r="BP139" s="224"/>
      <c r="BQ139" s="224"/>
      <c r="BR139" s="224"/>
      <c r="BS139" s="224"/>
      <c r="BT139" s="224"/>
      <c r="BU139" s="224"/>
      <c r="BV139" s="224"/>
      <c r="BW139" s="224"/>
      <c r="BX139" s="224"/>
    </row>
    <row r="140" spans="1:76" ht="15">
      <c r="A140" s="224"/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224"/>
      <c r="AP140" s="224"/>
      <c r="AQ140" s="224"/>
      <c r="AR140" s="224"/>
      <c r="AS140" s="224"/>
      <c r="AT140" s="224"/>
      <c r="AU140" s="224"/>
      <c r="AV140" s="224"/>
      <c r="AW140" s="224"/>
      <c r="AX140" s="224"/>
      <c r="AY140" s="224"/>
      <c r="AZ140" s="224"/>
      <c r="BA140" s="224"/>
      <c r="BB140" s="224"/>
      <c r="BC140" s="224"/>
      <c r="BD140" s="224"/>
      <c r="BE140" s="224"/>
      <c r="BF140" s="224"/>
      <c r="BG140" s="224"/>
      <c r="BH140" s="224"/>
      <c r="BI140" s="224"/>
      <c r="BJ140" s="224"/>
      <c r="BK140" s="224"/>
      <c r="BL140" s="224"/>
      <c r="BM140" s="224"/>
      <c r="BN140" s="224"/>
      <c r="BO140" s="224"/>
      <c r="BP140" s="224"/>
      <c r="BQ140" s="224"/>
      <c r="BR140" s="224"/>
      <c r="BS140" s="224"/>
      <c r="BT140" s="224"/>
      <c r="BU140" s="224"/>
      <c r="BV140" s="224"/>
      <c r="BW140" s="224"/>
      <c r="BX140" s="224"/>
    </row>
    <row r="141" spans="1:76" ht="15">
      <c r="A141" s="224"/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4"/>
      <c r="AY141" s="224"/>
      <c r="AZ141" s="224"/>
      <c r="BA141" s="224"/>
      <c r="BB141" s="224"/>
      <c r="BC141" s="224"/>
      <c r="BD141" s="224"/>
      <c r="BE141" s="224"/>
      <c r="BF141" s="224"/>
      <c r="BG141" s="224"/>
      <c r="BH141" s="224"/>
      <c r="BI141" s="224"/>
      <c r="BJ141" s="224"/>
      <c r="BK141" s="224"/>
      <c r="BL141" s="224"/>
      <c r="BM141" s="224"/>
      <c r="BN141" s="224"/>
      <c r="BO141" s="224"/>
      <c r="BP141" s="224"/>
      <c r="BQ141" s="224"/>
      <c r="BR141" s="224"/>
      <c r="BS141" s="224"/>
      <c r="BT141" s="224"/>
      <c r="BU141" s="224"/>
      <c r="BV141" s="224"/>
      <c r="BW141" s="224"/>
      <c r="BX141" s="224"/>
    </row>
    <row r="142" spans="1:76" ht="15">
      <c r="A142" s="224"/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4"/>
      <c r="AY142" s="224"/>
      <c r="AZ142" s="224"/>
      <c r="BA142" s="224"/>
      <c r="BB142" s="224"/>
      <c r="BC142" s="224"/>
      <c r="BD142" s="224"/>
      <c r="BE142" s="224"/>
      <c r="BF142" s="224"/>
      <c r="BG142" s="224"/>
      <c r="BH142" s="224"/>
      <c r="BI142" s="224"/>
      <c r="BJ142" s="224"/>
      <c r="BK142" s="224"/>
      <c r="BL142" s="224"/>
      <c r="BM142" s="224"/>
      <c r="BN142" s="224"/>
      <c r="BO142" s="224"/>
      <c r="BP142" s="224"/>
      <c r="BQ142" s="224"/>
      <c r="BR142" s="224"/>
      <c r="BS142" s="224"/>
      <c r="BT142" s="224"/>
      <c r="BU142" s="224"/>
      <c r="BV142" s="224"/>
      <c r="BW142" s="224"/>
      <c r="BX142" s="224"/>
    </row>
    <row r="143" spans="1:76" ht="15">
      <c r="A143" s="224"/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4"/>
      <c r="AY143" s="224"/>
      <c r="AZ143" s="224"/>
      <c r="BA143" s="224"/>
      <c r="BB143" s="224"/>
      <c r="BC143" s="224"/>
      <c r="BD143" s="224"/>
      <c r="BE143" s="224"/>
      <c r="BF143" s="224"/>
      <c r="BG143" s="224"/>
      <c r="BH143" s="224"/>
      <c r="BI143" s="224"/>
      <c r="BJ143" s="224"/>
      <c r="BK143" s="224"/>
      <c r="BL143" s="224"/>
      <c r="BM143" s="224"/>
      <c r="BN143" s="224"/>
      <c r="BO143" s="224"/>
      <c r="BP143" s="224"/>
      <c r="BQ143" s="224"/>
      <c r="BR143" s="224"/>
      <c r="BS143" s="224"/>
      <c r="BT143" s="224"/>
      <c r="BU143" s="224"/>
      <c r="BV143" s="224"/>
      <c r="BW143" s="224"/>
      <c r="BX143" s="224"/>
    </row>
  </sheetData>
  <sheetProtection/>
  <mergeCells count="81">
    <mergeCell ref="BW6:BW7"/>
    <mergeCell ref="BX6:BX7"/>
    <mergeCell ref="BN6:BN7"/>
    <mergeCell ref="BO6:BO7"/>
    <mergeCell ref="BP6:BQ6"/>
    <mergeCell ref="BR6:BR7"/>
    <mergeCell ref="BS6:BS7"/>
    <mergeCell ref="BH6:BI6"/>
    <mergeCell ref="BJ6:BJ7"/>
    <mergeCell ref="BK6:BK7"/>
    <mergeCell ref="BL6:BM6"/>
    <mergeCell ref="BT6:BU6"/>
    <mergeCell ref="BV6:BV7"/>
    <mergeCell ref="AZ6:BA6"/>
    <mergeCell ref="BB6:BB7"/>
    <mergeCell ref="BC6:BC7"/>
    <mergeCell ref="BD6:BE6"/>
    <mergeCell ref="BF6:BF7"/>
    <mergeCell ref="BG6:BG7"/>
    <mergeCell ref="AR6:AS6"/>
    <mergeCell ref="AT6:AT7"/>
    <mergeCell ref="AU6:AU7"/>
    <mergeCell ref="AV6:AW6"/>
    <mergeCell ref="AX6:AX7"/>
    <mergeCell ref="AY6:AY7"/>
    <mergeCell ref="AJ6:AK6"/>
    <mergeCell ref="AL6:AL7"/>
    <mergeCell ref="AM6:AM7"/>
    <mergeCell ref="AN6:AO6"/>
    <mergeCell ref="AP6:AP7"/>
    <mergeCell ref="AQ6:AQ7"/>
    <mergeCell ref="AB6:AC6"/>
    <mergeCell ref="AD6:AD7"/>
    <mergeCell ref="AE6:AE7"/>
    <mergeCell ref="AF6:AG6"/>
    <mergeCell ref="AH6:AH7"/>
    <mergeCell ref="AI6:AI7"/>
    <mergeCell ref="T6:U6"/>
    <mergeCell ref="V6:V7"/>
    <mergeCell ref="W6:W7"/>
    <mergeCell ref="X6:Y6"/>
    <mergeCell ref="Z6:Z7"/>
    <mergeCell ref="AA6:AA7"/>
    <mergeCell ref="L6:M6"/>
    <mergeCell ref="N6:N7"/>
    <mergeCell ref="O6:O7"/>
    <mergeCell ref="P6:Q6"/>
    <mergeCell ref="R6:R7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BB3:BE5"/>
    <mergeCell ref="BF3:BI5"/>
    <mergeCell ref="BJ3:BM5"/>
    <mergeCell ref="BN3:BQ5"/>
    <mergeCell ref="BR3:BU5"/>
    <mergeCell ref="BV3:BX5"/>
    <mergeCell ref="AD3:AG5"/>
    <mergeCell ref="AH3:AK5"/>
    <mergeCell ref="AL3:AO5"/>
    <mergeCell ref="AP3:AS5"/>
    <mergeCell ref="AT3:AW5"/>
    <mergeCell ref="AX3:BA5"/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</mergeCells>
  <printOptions horizontalCentered="1" verticalCentered="1"/>
  <pageMargins left="0" right="0" top="0" bottom="0" header="0.1968503937007874" footer="0"/>
  <pageSetup horizontalDpi="600" verticalDpi="600" orientation="landscape" paperSize="9" scale="75" r:id="rId1"/>
  <colBreaks count="3" manualBreakCount="3">
    <brk id="17" max="65535" man="1"/>
    <brk id="37" max="65535" man="1"/>
    <brk id="53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90" zoomScaleSheetLayoutView="90" zoomScalePageLayoutView="0" workbookViewId="0" topLeftCell="A1">
      <selection activeCell="K12" sqref="K12"/>
    </sheetView>
  </sheetViews>
  <sheetFormatPr defaultColWidth="8.25390625" defaultRowHeight="15.75"/>
  <cols>
    <col min="1" max="1" width="4.50390625" style="140" customWidth="1"/>
    <col min="2" max="2" width="57.625" style="279" customWidth="1"/>
    <col min="3" max="3" width="19.25390625" style="279" customWidth="1"/>
    <col min="4" max="4" width="48.50390625" style="76" customWidth="1"/>
    <col min="5" max="16384" width="8.25390625" style="76" customWidth="1"/>
  </cols>
  <sheetData>
    <row r="1" spans="1:3" ht="61.5" customHeight="1">
      <c r="A1" s="400" t="s">
        <v>380</v>
      </c>
      <c r="B1" s="400"/>
      <c r="C1" s="400"/>
    </row>
    <row r="2" spans="2:3" ht="20.25" customHeight="1">
      <c r="B2" s="400" t="s">
        <v>239</v>
      </c>
      <c r="C2" s="400"/>
    </row>
    <row r="3" spans="2:3" ht="18.75">
      <c r="B3" s="321" t="s">
        <v>441</v>
      </c>
      <c r="C3" s="320" t="s">
        <v>57</v>
      </c>
    </row>
    <row r="4" spans="1:3" s="150" customFormat="1" ht="63.75" customHeight="1">
      <c r="A4" s="141"/>
      <c r="B4" s="245" t="s">
        <v>98</v>
      </c>
      <c r="C4" s="79" t="s">
        <v>530</v>
      </c>
    </row>
    <row r="5" spans="1:5" ht="34.5" customHeight="1">
      <c r="A5" s="143">
        <v>1</v>
      </c>
      <c r="B5" s="85" t="s">
        <v>456</v>
      </c>
      <c r="C5" s="94">
        <v>5677</v>
      </c>
      <c r="E5" s="102"/>
    </row>
    <row r="6" spans="1:5" ht="28.5" customHeight="1">
      <c r="A6" s="143">
        <v>2</v>
      </c>
      <c r="B6" s="85" t="s">
        <v>457</v>
      </c>
      <c r="C6" s="94">
        <v>1316</v>
      </c>
      <c r="E6" s="102"/>
    </row>
    <row r="7" spans="1:5" ht="31.5">
      <c r="A7" s="143">
        <v>3</v>
      </c>
      <c r="B7" s="85" t="s">
        <v>458</v>
      </c>
      <c r="C7" s="94">
        <v>700</v>
      </c>
      <c r="E7" s="102"/>
    </row>
    <row r="8" spans="1:5" s="88" customFormat="1" ht="36.75" customHeight="1">
      <c r="A8" s="143">
        <v>4</v>
      </c>
      <c r="B8" s="85" t="s">
        <v>459</v>
      </c>
      <c r="C8" s="94">
        <v>375</v>
      </c>
      <c r="E8" s="102"/>
    </row>
    <row r="9" spans="1:5" s="88" customFormat="1" ht="24.75" customHeight="1">
      <c r="A9" s="143">
        <v>5</v>
      </c>
      <c r="B9" s="85" t="s">
        <v>462</v>
      </c>
      <c r="C9" s="94">
        <v>295</v>
      </c>
      <c r="E9" s="102"/>
    </row>
    <row r="10" spans="1:5" s="88" customFormat="1" ht="25.5" customHeight="1">
      <c r="A10" s="143">
        <v>6</v>
      </c>
      <c r="B10" s="85" t="s">
        <v>470</v>
      </c>
      <c r="C10" s="94">
        <v>272</v>
      </c>
      <c r="E10" s="102"/>
    </row>
    <row r="11" spans="1:5" s="88" customFormat="1" ht="24.75" customHeight="1">
      <c r="A11" s="143">
        <v>7</v>
      </c>
      <c r="B11" s="85" t="s">
        <v>473</v>
      </c>
      <c r="C11" s="94">
        <v>257</v>
      </c>
      <c r="E11" s="102"/>
    </row>
    <row r="12" spans="1:5" s="88" customFormat="1" ht="23.25" customHeight="1">
      <c r="A12" s="143">
        <v>8</v>
      </c>
      <c r="B12" s="85" t="s">
        <v>493</v>
      </c>
      <c r="C12" s="94">
        <v>250</v>
      </c>
      <c r="E12" s="102"/>
    </row>
    <row r="13" spans="1:5" s="88" customFormat="1" ht="24.75" customHeight="1">
      <c r="A13" s="143">
        <v>9</v>
      </c>
      <c r="B13" s="85" t="s">
        <v>471</v>
      </c>
      <c r="C13" s="94">
        <v>246</v>
      </c>
      <c r="E13" s="102"/>
    </row>
    <row r="14" spans="1:5" s="88" customFormat="1" ht="24.75" customHeight="1">
      <c r="A14" s="143">
        <v>10</v>
      </c>
      <c r="B14" s="85" t="s">
        <v>500</v>
      </c>
      <c r="C14" s="94">
        <v>220</v>
      </c>
      <c r="E14" s="102"/>
    </row>
    <row r="15" spans="1:5" s="88" customFormat="1" ht="24.75" customHeight="1">
      <c r="A15" s="143">
        <v>11</v>
      </c>
      <c r="B15" s="85" t="s">
        <v>531</v>
      </c>
      <c r="C15" s="94">
        <v>182</v>
      </c>
      <c r="E15" s="102"/>
    </row>
    <row r="16" spans="1:5" s="88" customFormat="1" ht="24.75" customHeight="1">
      <c r="A16" s="143">
        <v>12</v>
      </c>
      <c r="B16" s="85" t="s">
        <v>461</v>
      </c>
      <c r="C16" s="94">
        <v>179</v>
      </c>
      <c r="E16" s="102"/>
    </row>
    <row r="17" spans="1:5" s="88" customFormat="1" ht="36" customHeight="1">
      <c r="A17" s="143">
        <v>13</v>
      </c>
      <c r="B17" s="85" t="s">
        <v>487</v>
      </c>
      <c r="C17" s="94">
        <v>173</v>
      </c>
      <c r="E17" s="102"/>
    </row>
    <row r="18" spans="1:5" s="88" customFormat="1" ht="24.75" customHeight="1">
      <c r="A18" s="143">
        <v>14</v>
      </c>
      <c r="B18" s="85" t="s">
        <v>532</v>
      </c>
      <c r="C18" s="94">
        <v>168</v>
      </c>
      <c r="E18" s="102"/>
    </row>
    <row r="19" spans="1:5" s="88" customFormat="1" ht="24.75" customHeight="1">
      <c r="A19" s="143">
        <v>15</v>
      </c>
      <c r="B19" s="85" t="s">
        <v>489</v>
      </c>
      <c r="C19" s="94">
        <v>161</v>
      </c>
      <c r="E19" s="102"/>
    </row>
    <row r="20" spans="1:5" s="88" customFormat="1" ht="24.75" customHeight="1">
      <c r="A20" s="143">
        <v>16</v>
      </c>
      <c r="B20" s="85" t="s">
        <v>476</v>
      </c>
      <c r="C20" s="94">
        <v>160</v>
      </c>
      <c r="E20" s="102"/>
    </row>
    <row r="21" spans="1:5" s="88" customFormat="1" ht="24.75" customHeight="1">
      <c r="A21" s="143">
        <v>17</v>
      </c>
      <c r="B21" s="85" t="s">
        <v>463</v>
      </c>
      <c r="C21" s="94">
        <v>156</v>
      </c>
      <c r="E21" s="102"/>
    </row>
    <row r="22" spans="1:5" s="88" customFormat="1" ht="24.75" customHeight="1">
      <c r="A22" s="143">
        <v>18</v>
      </c>
      <c r="B22" s="85" t="s">
        <v>466</v>
      </c>
      <c r="C22" s="94">
        <v>155</v>
      </c>
      <c r="E22" s="102"/>
    </row>
    <row r="23" spans="1:5" s="88" customFormat="1" ht="24.75" customHeight="1">
      <c r="A23" s="143">
        <v>19</v>
      </c>
      <c r="B23" s="85" t="s">
        <v>460</v>
      </c>
      <c r="C23" s="94">
        <v>152</v>
      </c>
      <c r="E23" s="102"/>
    </row>
    <row r="24" spans="1:5" s="88" customFormat="1" ht="40.5" customHeight="1">
      <c r="A24" s="143">
        <v>20</v>
      </c>
      <c r="B24" s="85" t="s">
        <v>479</v>
      </c>
      <c r="C24" s="94">
        <v>149</v>
      </c>
      <c r="E24" s="102"/>
    </row>
    <row r="25" spans="1:5" s="88" customFormat="1" ht="33" customHeight="1">
      <c r="A25" s="143">
        <v>21</v>
      </c>
      <c r="B25" s="85" t="s">
        <v>495</v>
      </c>
      <c r="C25" s="94">
        <v>142</v>
      </c>
      <c r="E25" s="102"/>
    </row>
    <row r="26" spans="1:5" s="88" customFormat="1" ht="24.75" customHeight="1">
      <c r="A26" s="143">
        <v>22</v>
      </c>
      <c r="B26" s="85" t="s">
        <v>497</v>
      </c>
      <c r="C26" s="94">
        <v>142</v>
      </c>
      <c r="E26" s="102"/>
    </row>
    <row r="27" spans="1:5" s="88" customFormat="1" ht="24.75" customHeight="1">
      <c r="A27" s="143">
        <v>23</v>
      </c>
      <c r="B27" s="85" t="s">
        <v>468</v>
      </c>
      <c r="C27" s="94">
        <v>140</v>
      </c>
      <c r="E27" s="102"/>
    </row>
    <row r="28" spans="1:5" s="88" customFormat="1" ht="26.25" customHeight="1">
      <c r="A28" s="143">
        <v>24</v>
      </c>
      <c r="B28" s="85" t="s">
        <v>478</v>
      </c>
      <c r="C28" s="94">
        <v>138</v>
      </c>
      <c r="E28" s="102"/>
    </row>
    <row r="29" spans="1:5" s="88" customFormat="1" ht="24.75" customHeight="1">
      <c r="A29" s="143">
        <v>25</v>
      </c>
      <c r="B29" s="85" t="s">
        <v>480</v>
      </c>
      <c r="C29" s="94">
        <v>137</v>
      </c>
      <c r="E29" s="102"/>
    </row>
    <row r="30" spans="1:5" s="88" customFormat="1" ht="24" customHeight="1">
      <c r="A30" s="143">
        <v>26</v>
      </c>
      <c r="B30" s="85" t="s">
        <v>486</v>
      </c>
      <c r="C30" s="94">
        <v>135</v>
      </c>
      <c r="E30" s="102"/>
    </row>
    <row r="31" spans="1:5" s="88" customFormat="1" ht="31.5">
      <c r="A31" s="143">
        <v>27</v>
      </c>
      <c r="B31" s="85" t="s">
        <v>533</v>
      </c>
      <c r="C31" s="94">
        <v>135</v>
      </c>
      <c r="E31" s="102"/>
    </row>
    <row r="32" spans="1:5" s="88" customFormat="1" ht="24" customHeight="1">
      <c r="A32" s="143">
        <v>28</v>
      </c>
      <c r="B32" s="85" t="s">
        <v>465</v>
      </c>
      <c r="C32" s="94">
        <v>121</v>
      </c>
      <c r="E32" s="102"/>
    </row>
    <row r="33" spans="1:5" s="88" customFormat="1" ht="24" customHeight="1">
      <c r="A33" s="143">
        <v>29</v>
      </c>
      <c r="B33" s="85" t="s">
        <v>526</v>
      </c>
      <c r="C33" s="94">
        <v>107</v>
      </c>
      <c r="E33" s="102"/>
    </row>
    <row r="34" spans="1:5" s="88" customFormat="1" ht="24" customHeight="1">
      <c r="A34" s="143">
        <v>30</v>
      </c>
      <c r="B34" s="85" t="s">
        <v>491</v>
      </c>
      <c r="C34" s="94">
        <v>107</v>
      </c>
      <c r="E34" s="102"/>
    </row>
    <row r="35" spans="1:5" s="88" customFormat="1" ht="15.75">
      <c r="A35" s="143">
        <v>31</v>
      </c>
      <c r="B35" s="85" t="s">
        <v>498</v>
      </c>
      <c r="C35" s="94">
        <v>106</v>
      </c>
      <c r="E35" s="102"/>
    </row>
    <row r="36" spans="1:5" s="88" customFormat="1" ht="15.75">
      <c r="A36" s="143">
        <v>32</v>
      </c>
      <c r="B36" s="85" t="s">
        <v>534</v>
      </c>
      <c r="C36" s="94">
        <v>98</v>
      </c>
      <c r="E36" s="102"/>
    </row>
    <row r="37" spans="1:5" s="88" customFormat="1" ht="32.25" customHeight="1">
      <c r="A37" s="143">
        <v>33</v>
      </c>
      <c r="B37" s="85" t="s">
        <v>472</v>
      </c>
      <c r="C37" s="94">
        <v>98</v>
      </c>
      <c r="E37" s="102"/>
    </row>
    <row r="38" spans="1:5" s="88" customFormat="1" ht="31.5">
      <c r="A38" s="143">
        <v>34</v>
      </c>
      <c r="B38" s="85" t="s">
        <v>535</v>
      </c>
      <c r="C38" s="94">
        <v>94</v>
      </c>
      <c r="E38" s="102"/>
    </row>
    <row r="39" spans="1:5" s="88" customFormat="1" ht="24" customHeight="1">
      <c r="A39" s="143">
        <v>35</v>
      </c>
      <c r="B39" s="85" t="s">
        <v>536</v>
      </c>
      <c r="C39" s="94">
        <v>94</v>
      </c>
      <c r="E39" s="102"/>
    </row>
    <row r="40" spans="1:5" s="88" customFormat="1" ht="34.5" customHeight="1">
      <c r="A40" s="143">
        <v>36</v>
      </c>
      <c r="B40" s="85" t="s">
        <v>485</v>
      </c>
      <c r="C40" s="94">
        <v>93</v>
      </c>
      <c r="E40" s="102"/>
    </row>
    <row r="41" spans="1:5" ht="24" customHeight="1">
      <c r="A41" s="143">
        <v>37</v>
      </c>
      <c r="B41" s="85" t="s">
        <v>469</v>
      </c>
      <c r="C41" s="94">
        <v>92</v>
      </c>
      <c r="E41" s="102"/>
    </row>
    <row r="42" spans="1:5" ht="38.25" customHeight="1">
      <c r="A42" s="143">
        <v>38</v>
      </c>
      <c r="B42" s="85" t="s">
        <v>537</v>
      </c>
      <c r="C42" s="94">
        <v>92</v>
      </c>
      <c r="E42" s="102"/>
    </row>
    <row r="43" spans="1:5" ht="24" customHeight="1">
      <c r="A43" s="143">
        <v>39</v>
      </c>
      <c r="B43" s="85" t="s">
        <v>499</v>
      </c>
      <c r="C43" s="94">
        <v>91</v>
      </c>
      <c r="E43" s="102"/>
    </row>
    <row r="44" spans="1:5" ht="24" customHeight="1">
      <c r="A44" s="143">
        <v>40</v>
      </c>
      <c r="B44" s="85" t="s">
        <v>538</v>
      </c>
      <c r="C44" s="94">
        <v>87</v>
      </c>
      <c r="E44" s="102"/>
    </row>
    <row r="45" spans="1:5" ht="21" customHeight="1">
      <c r="A45" s="143">
        <v>41</v>
      </c>
      <c r="B45" s="85" t="s">
        <v>539</v>
      </c>
      <c r="C45" s="94">
        <v>79</v>
      </c>
      <c r="E45" s="102"/>
    </row>
    <row r="46" spans="1:5" ht="24" customHeight="1">
      <c r="A46" s="143">
        <v>42</v>
      </c>
      <c r="B46" s="85" t="s">
        <v>540</v>
      </c>
      <c r="C46" s="94">
        <v>76</v>
      </c>
      <c r="E46" s="102"/>
    </row>
    <row r="47" spans="1:5" ht="24" customHeight="1">
      <c r="A47" s="143">
        <v>43</v>
      </c>
      <c r="B47" s="85" t="s">
        <v>505</v>
      </c>
      <c r="C47" s="94">
        <v>74</v>
      </c>
      <c r="E47" s="102"/>
    </row>
    <row r="48" spans="1:5" ht="31.5">
      <c r="A48" s="143">
        <v>44</v>
      </c>
      <c r="B48" s="85" t="s">
        <v>496</v>
      </c>
      <c r="C48" s="94">
        <v>74</v>
      </c>
      <c r="E48" s="102"/>
    </row>
    <row r="49" spans="1:5" ht="24.75" customHeight="1">
      <c r="A49" s="143">
        <v>45</v>
      </c>
      <c r="B49" s="85" t="s">
        <v>541</v>
      </c>
      <c r="C49" s="94">
        <v>70</v>
      </c>
      <c r="E49" s="102"/>
    </row>
    <row r="50" spans="1:5" ht="24.75" customHeight="1">
      <c r="A50" s="143">
        <v>46</v>
      </c>
      <c r="B50" s="85" t="s">
        <v>492</v>
      </c>
      <c r="C50" s="94">
        <v>69</v>
      </c>
      <c r="E50" s="102"/>
    </row>
    <row r="51" spans="1:5" ht="24.75" customHeight="1">
      <c r="A51" s="143">
        <v>47</v>
      </c>
      <c r="B51" s="85" t="s">
        <v>494</v>
      </c>
      <c r="C51" s="94">
        <v>69</v>
      </c>
      <c r="E51" s="102"/>
    </row>
    <row r="52" spans="1:5" ht="35.25" customHeight="1">
      <c r="A52" s="143">
        <v>48</v>
      </c>
      <c r="B52" s="85" t="s">
        <v>525</v>
      </c>
      <c r="C52" s="94">
        <v>63</v>
      </c>
      <c r="E52" s="102"/>
    </row>
    <row r="53" spans="1:5" ht="24" customHeight="1">
      <c r="A53" s="143">
        <v>49</v>
      </c>
      <c r="B53" s="85" t="s">
        <v>542</v>
      </c>
      <c r="C53" s="94">
        <v>63</v>
      </c>
      <c r="E53" s="102"/>
    </row>
    <row r="54" spans="1:5" ht="24" customHeight="1">
      <c r="A54" s="143">
        <v>50</v>
      </c>
      <c r="B54" s="85" t="s">
        <v>501</v>
      </c>
      <c r="C54" s="94">
        <v>63</v>
      </c>
      <c r="E54" s="102"/>
    </row>
    <row r="55" spans="3:5" ht="15.75">
      <c r="C55" s="285"/>
      <c r="E55" s="102"/>
    </row>
    <row r="56" spans="3:5" ht="15.75">
      <c r="C56" s="285"/>
      <c r="E56" s="102"/>
    </row>
    <row r="57" spans="3:5" ht="15.75">
      <c r="C57" s="285"/>
      <c r="E57" s="102"/>
    </row>
    <row r="58" spans="3:5" ht="15.75">
      <c r="C58" s="285"/>
      <c r="E58" s="102"/>
    </row>
    <row r="59" spans="3:5" ht="15.75">
      <c r="C59" s="285"/>
      <c r="E59" s="102"/>
    </row>
    <row r="60" ht="15.75">
      <c r="C60" s="285"/>
    </row>
    <row r="61" ht="15.75">
      <c r="C61" s="285"/>
    </row>
    <row r="62" ht="15.75">
      <c r="C62" s="285"/>
    </row>
    <row r="63" ht="15.75">
      <c r="C63" s="285"/>
    </row>
    <row r="64" ht="15.75">
      <c r="C64" s="285"/>
    </row>
  </sheetData>
  <sheetProtection/>
  <mergeCells count="2">
    <mergeCell ref="A1:C1"/>
    <mergeCell ref="B2:C2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="80" zoomScaleNormal="80" zoomScaleSheetLayoutView="80" zoomScalePageLayoutView="0" workbookViewId="0" topLeftCell="B1">
      <selection activeCell="K12" sqref="K12"/>
    </sheetView>
  </sheetViews>
  <sheetFormatPr defaultColWidth="10.25390625" defaultRowHeight="15.75"/>
  <cols>
    <col min="1" max="1" width="8.00390625" style="45" hidden="1" customWidth="1"/>
    <col min="2" max="2" width="73.25390625" style="45" customWidth="1"/>
    <col min="3" max="4" width="13.75390625" style="45" customWidth="1"/>
    <col min="5" max="5" width="9.125" style="45" customWidth="1"/>
    <col min="6" max="6" width="9.625" style="45" customWidth="1"/>
    <col min="7" max="251" width="8.75390625" style="24" customWidth="1"/>
    <col min="252" max="252" width="0" style="24" hidden="1" customWidth="1"/>
    <col min="253" max="253" width="74.75390625" style="24" customWidth="1"/>
    <col min="254" max="16384" width="10.25390625" style="24" customWidth="1"/>
  </cols>
  <sheetData>
    <row r="1" spans="1:6" s="296" customFormat="1" ht="44.25" customHeight="1">
      <c r="A1" s="290" t="s">
        <v>34</v>
      </c>
      <c r="B1" s="338" t="s">
        <v>414</v>
      </c>
      <c r="C1" s="339"/>
      <c r="D1" s="339"/>
      <c r="E1" s="339"/>
      <c r="F1" s="339"/>
    </row>
    <row r="2" spans="1:6" s="291" customFormat="1" ht="20.25">
      <c r="A2" s="297"/>
      <c r="B2" s="340" t="s">
        <v>56</v>
      </c>
      <c r="C2" s="340"/>
      <c r="D2" s="340"/>
      <c r="E2" s="340"/>
      <c r="F2" s="340"/>
    </row>
    <row r="3" spans="1:6" s="291" customFormat="1" ht="16.5" customHeight="1">
      <c r="A3" s="298"/>
      <c r="B3" s="341" t="s">
        <v>28</v>
      </c>
      <c r="C3" s="342"/>
      <c r="D3" s="342"/>
      <c r="E3" s="342"/>
      <c r="F3" s="342"/>
    </row>
    <row r="4" spans="1:6" s="291" customFormat="1" ht="16.5" customHeight="1">
      <c r="A4" s="298"/>
      <c r="B4" s="341" t="s">
        <v>29</v>
      </c>
      <c r="C4" s="342"/>
      <c r="D4" s="342"/>
      <c r="E4" s="342"/>
      <c r="F4" s="342"/>
    </row>
    <row r="5" spans="1:6" ht="18.75">
      <c r="A5" s="36"/>
      <c r="B5" s="36"/>
      <c r="C5" s="36"/>
      <c r="D5" s="36"/>
      <c r="E5" s="36"/>
      <c r="F5" s="37" t="s">
        <v>57</v>
      </c>
    </row>
    <row r="6" spans="1:6" ht="26.25" customHeight="1">
      <c r="A6" s="27"/>
      <c r="B6" s="327"/>
      <c r="C6" s="334" t="s">
        <v>577</v>
      </c>
      <c r="D6" s="335"/>
      <c r="E6" s="328" t="s">
        <v>31</v>
      </c>
      <c r="F6" s="328"/>
    </row>
    <row r="7" spans="1:6" ht="26.25" customHeight="1">
      <c r="A7" s="27"/>
      <c r="B7" s="327"/>
      <c r="C7" s="325" t="s">
        <v>448</v>
      </c>
      <c r="D7" s="325" t="s">
        <v>449</v>
      </c>
      <c r="E7" s="326" t="s">
        <v>32</v>
      </c>
      <c r="F7" s="326" t="s">
        <v>33</v>
      </c>
    </row>
    <row r="8" spans="1:6" ht="18.75">
      <c r="A8" s="46"/>
      <c r="B8" s="38" t="s">
        <v>36</v>
      </c>
      <c r="C8" s="39">
        <v>6883</v>
      </c>
      <c r="D8" s="39">
        <v>12641</v>
      </c>
      <c r="E8" s="40">
        <v>183.65538282725555</v>
      </c>
      <c r="F8" s="39">
        <v>5758</v>
      </c>
    </row>
    <row r="9" spans="1:6" ht="18.75">
      <c r="A9" s="46"/>
      <c r="B9" s="47" t="s">
        <v>58</v>
      </c>
      <c r="C9" s="39"/>
      <c r="D9" s="39"/>
      <c r="E9" s="40"/>
      <c r="F9" s="39"/>
    </row>
    <row r="10" spans="1:6" ht="47.25" customHeight="1">
      <c r="A10" s="32"/>
      <c r="B10" s="42" t="s">
        <v>59</v>
      </c>
      <c r="C10" s="43">
        <v>637</v>
      </c>
      <c r="D10" s="43">
        <v>3391</v>
      </c>
      <c r="E10" s="44">
        <v>532.3390894819466</v>
      </c>
      <c r="F10" s="43">
        <v>2754</v>
      </c>
    </row>
    <row r="11" spans="1:6" ht="24" customHeight="1">
      <c r="A11" s="32"/>
      <c r="B11" s="42" t="s">
        <v>60</v>
      </c>
      <c r="C11" s="43">
        <v>1156</v>
      </c>
      <c r="D11" s="43">
        <v>2438</v>
      </c>
      <c r="E11" s="44">
        <v>210.89965397923874</v>
      </c>
      <c r="F11" s="43">
        <v>1282</v>
      </c>
    </row>
    <row r="12" spans="1:6" ht="24" customHeight="1">
      <c r="A12" s="32"/>
      <c r="B12" s="42" t="s">
        <v>61</v>
      </c>
      <c r="C12" s="43">
        <v>1744</v>
      </c>
      <c r="D12" s="43">
        <v>2581</v>
      </c>
      <c r="E12" s="44">
        <v>147.99311926605503</v>
      </c>
      <c r="F12" s="43">
        <v>837</v>
      </c>
    </row>
    <row r="13" spans="1:6" ht="24" customHeight="1">
      <c r="A13" s="32"/>
      <c r="B13" s="42" t="s">
        <v>62</v>
      </c>
      <c r="C13" s="43">
        <v>306</v>
      </c>
      <c r="D13" s="43">
        <v>262</v>
      </c>
      <c r="E13" s="44">
        <v>85.62091503267973</v>
      </c>
      <c r="F13" s="43">
        <v>-44</v>
      </c>
    </row>
    <row r="14" spans="1:6" ht="24" customHeight="1">
      <c r="A14" s="32"/>
      <c r="B14" s="42" t="s">
        <v>63</v>
      </c>
      <c r="C14" s="43">
        <v>990</v>
      </c>
      <c r="D14" s="43">
        <v>1846</v>
      </c>
      <c r="E14" s="44">
        <v>186.46464646464645</v>
      </c>
      <c r="F14" s="43">
        <v>856</v>
      </c>
    </row>
    <row r="15" spans="1:6" ht="44.25" customHeight="1">
      <c r="A15" s="32"/>
      <c r="B15" s="42" t="s">
        <v>64</v>
      </c>
      <c r="C15" s="43">
        <v>4</v>
      </c>
      <c r="D15" s="43">
        <v>0</v>
      </c>
      <c r="E15" s="44">
        <v>0</v>
      </c>
      <c r="F15" s="43">
        <v>-4</v>
      </c>
    </row>
    <row r="16" spans="1:6" ht="24" customHeight="1">
      <c r="A16" s="32"/>
      <c r="B16" s="42" t="s">
        <v>65</v>
      </c>
      <c r="C16" s="43">
        <v>544</v>
      </c>
      <c r="D16" s="43">
        <v>278</v>
      </c>
      <c r="E16" s="44">
        <v>51.10294117647059</v>
      </c>
      <c r="F16" s="43">
        <v>-266</v>
      </c>
    </row>
    <row r="17" spans="1:6" ht="54" customHeight="1">
      <c r="A17" s="32"/>
      <c r="B17" s="42" t="s">
        <v>66</v>
      </c>
      <c r="C17" s="43">
        <v>841</v>
      </c>
      <c r="D17" s="43">
        <v>1138</v>
      </c>
      <c r="E17" s="44">
        <v>135.31510107015458</v>
      </c>
      <c r="F17" s="43">
        <v>297</v>
      </c>
    </row>
    <row r="18" spans="1:6" ht="24" customHeight="1">
      <c r="A18" s="32"/>
      <c r="B18" s="42" t="s">
        <v>67</v>
      </c>
      <c r="C18" s="43">
        <v>661</v>
      </c>
      <c r="D18" s="43">
        <v>707</v>
      </c>
      <c r="E18" s="44">
        <v>106.9591527987897</v>
      </c>
      <c r="F18" s="43">
        <v>46</v>
      </c>
    </row>
  </sheetData>
  <sheetProtection/>
  <mergeCells count="7">
    <mergeCell ref="B1:F1"/>
    <mergeCell ref="B2:F2"/>
    <mergeCell ref="B3:F3"/>
    <mergeCell ref="B4:F4"/>
    <mergeCell ref="B6:B7"/>
    <mergeCell ref="E6:F6"/>
    <mergeCell ref="C6:D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SheetLayoutView="90" zoomScalePageLayoutView="0" workbookViewId="0" topLeftCell="A1">
      <selection activeCell="K12" sqref="K12"/>
    </sheetView>
  </sheetViews>
  <sheetFormatPr defaultColWidth="8.25390625" defaultRowHeight="15.75"/>
  <cols>
    <col min="1" max="1" width="4.25390625" style="140" customWidth="1"/>
    <col min="2" max="2" width="47.25390625" style="279" customWidth="1"/>
    <col min="3" max="3" width="20.50390625" style="279" customWidth="1"/>
    <col min="4" max="4" width="19.875" style="76" customWidth="1"/>
    <col min="5" max="5" width="38.75390625" style="76" customWidth="1"/>
    <col min="6" max="16384" width="8.25390625" style="76" customWidth="1"/>
  </cols>
  <sheetData>
    <row r="1" spans="1:4" ht="49.5" customHeight="1">
      <c r="A1" s="400" t="s">
        <v>381</v>
      </c>
      <c r="B1" s="400"/>
      <c r="C1" s="400"/>
      <c r="D1" s="400"/>
    </row>
    <row r="2" spans="2:4" ht="20.25" customHeight="1">
      <c r="B2" s="400" t="s">
        <v>239</v>
      </c>
      <c r="C2" s="400"/>
      <c r="D2" s="400"/>
    </row>
    <row r="3" spans="2:4" ht="22.5" customHeight="1">
      <c r="B3" s="403" t="s">
        <v>439</v>
      </c>
      <c r="C3" s="425"/>
      <c r="D3" s="319"/>
    </row>
    <row r="4" spans="1:4" s="150" customFormat="1" ht="80.25" customHeight="1">
      <c r="A4" s="141"/>
      <c r="B4" s="245" t="s">
        <v>98</v>
      </c>
      <c r="C4" s="79" t="s">
        <v>543</v>
      </c>
      <c r="D4" s="80" t="s">
        <v>382</v>
      </c>
    </row>
    <row r="5" spans="1:6" ht="31.5">
      <c r="A5" s="143">
        <v>1</v>
      </c>
      <c r="B5" s="85" t="s">
        <v>456</v>
      </c>
      <c r="C5" s="94">
        <v>1168</v>
      </c>
      <c r="D5" s="286">
        <v>20.574246961423285</v>
      </c>
      <c r="F5" s="102"/>
    </row>
    <row r="6" spans="1:6" ht="15.75">
      <c r="A6" s="143">
        <v>2</v>
      </c>
      <c r="B6" s="85" t="s">
        <v>457</v>
      </c>
      <c r="C6" s="94">
        <v>958</v>
      </c>
      <c r="D6" s="286">
        <v>72.79635258358662</v>
      </c>
      <c r="F6" s="102"/>
    </row>
    <row r="7" spans="1:6" ht="47.25">
      <c r="A7" s="143">
        <v>3</v>
      </c>
      <c r="B7" s="85" t="s">
        <v>458</v>
      </c>
      <c r="C7" s="94">
        <v>574</v>
      </c>
      <c r="D7" s="286">
        <v>82</v>
      </c>
      <c r="F7" s="102"/>
    </row>
    <row r="8" spans="1:6" s="88" customFormat="1" ht="15.75">
      <c r="A8" s="143">
        <v>4</v>
      </c>
      <c r="B8" s="85" t="s">
        <v>459</v>
      </c>
      <c r="C8" s="94">
        <v>280</v>
      </c>
      <c r="D8" s="286">
        <v>74.66666666666667</v>
      </c>
      <c r="F8" s="102"/>
    </row>
    <row r="9" spans="1:6" s="88" customFormat="1" ht="31.5">
      <c r="A9" s="143">
        <v>5</v>
      </c>
      <c r="B9" s="85" t="s">
        <v>462</v>
      </c>
      <c r="C9" s="94">
        <v>250</v>
      </c>
      <c r="D9" s="286">
        <v>84.7457627118644</v>
      </c>
      <c r="F9" s="102"/>
    </row>
    <row r="10" spans="1:6" s="88" customFormat="1" ht="31.5">
      <c r="A10" s="143">
        <v>6</v>
      </c>
      <c r="B10" s="85" t="s">
        <v>470</v>
      </c>
      <c r="C10" s="94">
        <v>242</v>
      </c>
      <c r="D10" s="286">
        <v>88.97058823529412</v>
      </c>
      <c r="F10" s="102"/>
    </row>
    <row r="11" spans="1:6" s="88" customFormat="1" ht="15.75">
      <c r="A11" s="143">
        <v>7</v>
      </c>
      <c r="B11" s="85" t="s">
        <v>500</v>
      </c>
      <c r="C11" s="94">
        <v>176</v>
      </c>
      <c r="D11" s="286">
        <v>80</v>
      </c>
      <c r="F11" s="102"/>
    </row>
    <row r="12" spans="1:6" s="88" customFormat="1" ht="15.75">
      <c r="A12" s="143">
        <v>8</v>
      </c>
      <c r="B12" s="85" t="s">
        <v>532</v>
      </c>
      <c r="C12" s="94">
        <v>150</v>
      </c>
      <c r="D12" s="286">
        <v>89.28571428571429</v>
      </c>
      <c r="F12" s="102"/>
    </row>
    <row r="13" spans="1:6" s="88" customFormat="1" ht="31.5">
      <c r="A13" s="143">
        <v>9</v>
      </c>
      <c r="B13" s="85" t="s">
        <v>466</v>
      </c>
      <c r="C13" s="94">
        <v>132</v>
      </c>
      <c r="D13" s="286">
        <v>85.16129032258064</v>
      </c>
      <c r="F13" s="102"/>
    </row>
    <row r="14" spans="1:6" s="88" customFormat="1" ht="15.75">
      <c r="A14" s="143">
        <v>10</v>
      </c>
      <c r="B14" s="85" t="s">
        <v>473</v>
      </c>
      <c r="C14" s="94">
        <v>105</v>
      </c>
      <c r="D14" s="286">
        <v>40.85603112840467</v>
      </c>
      <c r="F14" s="102"/>
    </row>
    <row r="15" spans="1:6" s="88" customFormat="1" ht="15.75">
      <c r="A15" s="143">
        <v>11</v>
      </c>
      <c r="B15" s="85" t="s">
        <v>491</v>
      </c>
      <c r="C15" s="94">
        <v>99</v>
      </c>
      <c r="D15" s="286">
        <v>92.5233644859813</v>
      </c>
      <c r="F15" s="102"/>
    </row>
    <row r="16" spans="1:6" s="88" customFormat="1" ht="15.75">
      <c r="A16" s="143">
        <v>12</v>
      </c>
      <c r="B16" s="85" t="s">
        <v>465</v>
      </c>
      <c r="C16" s="94">
        <v>88</v>
      </c>
      <c r="D16" s="286">
        <v>72.72727272727273</v>
      </c>
      <c r="F16" s="102"/>
    </row>
    <row r="17" spans="1:6" s="88" customFormat="1" ht="22.5" customHeight="1">
      <c r="A17" s="143">
        <v>13</v>
      </c>
      <c r="B17" s="85" t="s">
        <v>463</v>
      </c>
      <c r="C17" s="94">
        <v>87</v>
      </c>
      <c r="D17" s="286">
        <v>55.76923076923077</v>
      </c>
      <c r="F17" s="102"/>
    </row>
    <row r="18" spans="1:6" s="88" customFormat="1" ht="15.75">
      <c r="A18" s="143">
        <v>14</v>
      </c>
      <c r="B18" s="85" t="s">
        <v>489</v>
      </c>
      <c r="C18" s="94">
        <v>81</v>
      </c>
      <c r="D18" s="286">
        <v>50.31055900621118</v>
      </c>
      <c r="F18" s="102"/>
    </row>
    <row r="19" spans="1:6" s="88" customFormat="1" ht="31.5">
      <c r="A19" s="143">
        <v>15</v>
      </c>
      <c r="B19" s="85" t="s">
        <v>461</v>
      </c>
      <c r="C19" s="94">
        <v>75</v>
      </c>
      <c r="D19" s="286">
        <v>41.899441340782126</v>
      </c>
      <c r="F19" s="102"/>
    </row>
    <row r="20" spans="1:6" s="88" customFormat="1" ht="15.75">
      <c r="A20" s="143">
        <v>16</v>
      </c>
      <c r="B20" s="85" t="s">
        <v>476</v>
      </c>
      <c r="C20" s="94">
        <v>70</v>
      </c>
      <c r="D20" s="286">
        <v>43.75</v>
      </c>
      <c r="F20" s="102"/>
    </row>
    <row r="21" spans="1:6" s="88" customFormat="1" ht="15.75">
      <c r="A21" s="143">
        <v>17</v>
      </c>
      <c r="B21" s="85" t="s">
        <v>469</v>
      </c>
      <c r="C21" s="94">
        <v>65</v>
      </c>
      <c r="D21" s="286">
        <v>70.65217391304347</v>
      </c>
      <c r="F21" s="102"/>
    </row>
    <row r="22" spans="1:6" s="88" customFormat="1" ht="31.5">
      <c r="A22" s="143">
        <v>18</v>
      </c>
      <c r="B22" s="85" t="s">
        <v>486</v>
      </c>
      <c r="C22" s="94">
        <v>64</v>
      </c>
      <c r="D22" s="286">
        <v>47.407407407407405</v>
      </c>
      <c r="F22" s="102"/>
    </row>
    <row r="23" spans="1:6" s="88" customFormat="1" ht="31.5">
      <c r="A23" s="143">
        <v>19</v>
      </c>
      <c r="B23" s="85" t="s">
        <v>533</v>
      </c>
      <c r="C23" s="94">
        <v>60</v>
      </c>
      <c r="D23" s="286">
        <v>44.44444444444444</v>
      </c>
      <c r="F23" s="102"/>
    </row>
    <row r="24" spans="1:6" s="88" customFormat="1" ht="15.75">
      <c r="A24" s="143">
        <v>20</v>
      </c>
      <c r="B24" s="85" t="s">
        <v>485</v>
      </c>
      <c r="C24" s="94">
        <v>59</v>
      </c>
      <c r="D24" s="286">
        <v>63.44086021505376</v>
      </c>
      <c r="F24" s="102"/>
    </row>
    <row r="25" spans="1:6" s="88" customFormat="1" ht="15.75">
      <c r="A25" s="143">
        <v>21</v>
      </c>
      <c r="B25" s="85" t="s">
        <v>538</v>
      </c>
      <c r="C25" s="94">
        <v>59</v>
      </c>
      <c r="D25" s="286">
        <v>67.816091954023</v>
      </c>
      <c r="F25" s="102"/>
    </row>
    <row r="26" spans="1:6" s="88" customFormat="1" ht="15.75">
      <c r="A26" s="143">
        <v>22</v>
      </c>
      <c r="B26" s="85" t="s">
        <v>501</v>
      </c>
      <c r="C26" s="94">
        <v>59</v>
      </c>
      <c r="D26" s="286">
        <v>93.65079365079364</v>
      </c>
      <c r="F26" s="102"/>
    </row>
    <row r="27" spans="1:6" s="88" customFormat="1" ht="31.5">
      <c r="A27" s="143">
        <v>23</v>
      </c>
      <c r="B27" s="85" t="s">
        <v>535</v>
      </c>
      <c r="C27" s="94">
        <v>56</v>
      </c>
      <c r="D27" s="286">
        <v>59.57446808510639</v>
      </c>
      <c r="F27" s="102"/>
    </row>
    <row r="28" spans="1:6" s="88" customFormat="1" ht="15.75">
      <c r="A28" s="143">
        <v>24</v>
      </c>
      <c r="B28" s="85" t="s">
        <v>531</v>
      </c>
      <c r="C28" s="94">
        <v>56</v>
      </c>
      <c r="D28" s="286">
        <v>30.769230769230766</v>
      </c>
      <c r="F28" s="102"/>
    </row>
    <row r="29" spans="1:6" s="88" customFormat="1" ht="31.5">
      <c r="A29" s="143">
        <v>25</v>
      </c>
      <c r="B29" s="85" t="s">
        <v>480</v>
      </c>
      <c r="C29" s="94">
        <v>54</v>
      </c>
      <c r="D29" s="286">
        <v>39.41605839416058</v>
      </c>
      <c r="F29" s="102"/>
    </row>
    <row r="30" spans="1:6" s="88" customFormat="1" ht="31.5">
      <c r="A30" s="143">
        <v>26</v>
      </c>
      <c r="B30" s="85" t="s">
        <v>481</v>
      </c>
      <c r="C30" s="94">
        <v>53</v>
      </c>
      <c r="D30" s="286">
        <v>92.98245614035089</v>
      </c>
      <c r="F30" s="102"/>
    </row>
    <row r="31" spans="1:6" s="88" customFormat="1" ht="15.75">
      <c r="A31" s="143">
        <v>27</v>
      </c>
      <c r="B31" s="85" t="s">
        <v>479</v>
      </c>
      <c r="C31" s="94">
        <v>51</v>
      </c>
      <c r="D31" s="286">
        <v>34.22818791946309</v>
      </c>
      <c r="F31" s="102"/>
    </row>
    <row r="32" spans="1:6" s="88" customFormat="1" ht="15.75">
      <c r="A32" s="143">
        <v>28</v>
      </c>
      <c r="B32" s="85" t="s">
        <v>544</v>
      </c>
      <c r="C32" s="94">
        <v>51</v>
      </c>
      <c r="D32" s="286">
        <v>96.22641509433961</v>
      </c>
      <c r="F32" s="102"/>
    </row>
    <row r="33" spans="1:6" s="88" customFormat="1" ht="15.75">
      <c r="A33" s="143">
        <v>29</v>
      </c>
      <c r="B33" s="85" t="s">
        <v>492</v>
      </c>
      <c r="C33" s="94">
        <v>48</v>
      </c>
      <c r="D33" s="286">
        <v>69.56521739130436</v>
      </c>
      <c r="F33" s="102"/>
    </row>
    <row r="34" spans="1:6" s="88" customFormat="1" ht="31.5">
      <c r="A34" s="143">
        <v>30</v>
      </c>
      <c r="B34" s="85" t="s">
        <v>512</v>
      </c>
      <c r="C34" s="94">
        <v>48</v>
      </c>
      <c r="D34" s="286">
        <v>92.3076923076923</v>
      </c>
      <c r="F34" s="102"/>
    </row>
    <row r="35" spans="1:6" s="88" customFormat="1" ht="31.5">
      <c r="A35" s="143">
        <v>31</v>
      </c>
      <c r="B35" s="85" t="s">
        <v>542</v>
      </c>
      <c r="C35" s="94">
        <v>47</v>
      </c>
      <c r="D35" s="286">
        <v>74.60317460317461</v>
      </c>
      <c r="F35" s="102"/>
    </row>
    <row r="36" spans="1:6" s="88" customFormat="1" ht="15.75">
      <c r="A36" s="143">
        <v>32</v>
      </c>
      <c r="B36" s="85" t="s">
        <v>498</v>
      </c>
      <c r="C36" s="94">
        <v>45</v>
      </c>
      <c r="D36" s="286">
        <v>42.45283018867924</v>
      </c>
      <c r="F36" s="102"/>
    </row>
    <row r="37" spans="1:6" s="88" customFormat="1" ht="31.5">
      <c r="A37" s="143">
        <v>33</v>
      </c>
      <c r="B37" s="85" t="s">
        <v>539</v>
      </c>
      <c r="C37" s="94">
        <v>45</v>
      </c>
      <c r="D37" s="286">
        <v>56.962025316455694</v>
      </c>
      <c r="F37" s="102"/>
    </row>
    <row r="38" spans="1:6" s="88" customFormat="1" ht="31.5">
      <c r="A38" s="143">
        <v>34</v>
      </c>
      <c r="B38" s="85" t="s">
        <v>488</v>
      </c>
      <c r="C38" s="94">
        <v>45</v>
      </c>
      <c r="D38" s="286">
        <v>78.94736842105264</v>
      </c>
      <c r="F38" s="102"/>
    </row>
    <row r="39" spans="1:6" s="88" customFormat="1" ht="31.5">
      <c r="A39" s="143">
        <v>35</v>
      </c>
      <c r="B39" s="85" t="s">
        <v>509</v>
      </c>
      <c r="C39" s="94">
        <v>45</v>
      </c>
      <c r="D39" s="286">
        <v>75</v>
      </c>
      <c r="F39" s="102"/>
    </row>
    <row r="40" spans="1:6" s="88" customFormat="1" ht="15.75">
      <c r="A40" s="143">
        <v>36</v>
      </c>
      <c r="B40" s="85" t="s">
        <v>464</v>
      </c>
      <c r="C40" s="94">
        <v>45</v>
      </c>
      <c r="D40" s="286">
        <v>86.53846153846153</v>
      </c>
      <c r="F40" s="102"/>
    </row>
    <row r="41" spans="1:6" ht="31.5">
      <c r="A41" s="143">
        <v>37</v>
      </c>
      <c r="B41" s="85" t="s">
        <v>472</v>
      </c>
      <c r="C41" s="94">
        <v>44</v>
      </c>
      <c r="D41" s="286">
        <v>44.89795918367347</v>
      </c>
      <c r="F41" s="102"/>
    </row>
    <row r="42" spans="1:6" ht="15.75">
      <c r="A42" s="143">
        <v>38</v>
      </c>
      <c r="B42" s="85" t="s">
        <v>504</v>
      </c>
      <c r="C42" s="94">
        <v>43</v>
      </c>
      <c r="D42" s="286">
        <v>74.13793103448276</v>
      </c>
      <c r="F42" s="102"/>
    </row>
    <row r="43" spans="1:6" ht="31.5">
      <c r="A43" s="143">
        <v>39</v>
      </c>
      <c r="B43" s="85" t="s">
        <v>518</v>
      </c>
      <c r="C43" s="94">
        <v>43</v>
      </c>
      <c r="D43" s="286">
        <v>95.55555555555556</v>
      </c>
      <c r="F43" s="102"/>
    </row>
    <row r="44" spans="1:6" ht="47.25">
      <c r="A44" s="143">
        <v>40</v>
      </c>
      <c r="B44" s="85" t="s">
        <v>545</v>
      </c>
      <c r="C44" s="94">
        <v>42</v>
      </c>
      <c r="D44" s="286">
        <v>76.36363636363636</v>
      </c>
      <c r="F44" s="102"/>
    </row>
    <row r="45" spans="1:6" ht="15.75">
      <c r="A45" s="143">
        <v>41</v>
      </c>
      <c r="B45" s="85" t="s">
        <v>497</v>
      </c>
      <c r="C45" s="94">
        <v>41</v>
      </c>
      <c r="D45" s="286">
        <v>28.87323943661972</v>
      </c>
      <c r="F45" s="102"/>
    </row>
    <row r="46" spans="1:6" ht="31.5">
      <c r="A46" s="143">
        <v>42</v>
      </c>
      <c r="B46" s="85" t="s">
        <v>546</v>
      </c>
      <c r="C46" s="94">
        <v>41</v>
      </c>
      <c r="D46" s="286">
        <v>82</v>
      </c>
      <c r="F46" s="102"/>
    </row>
    <row r="47" spans="1:6" ht="15.75">
      <c r="A47" s="143">
        <v>43</v>
      </c>
      <c r="B47" s="85" t="s">
        <v>468</v>
      </c>
      <c r="C47" s="94">
        <v>40</v>
      </c>
      <c r="D47" s="286">
        <v>28.571428571428573</v>
      </c>
      <c r="F47" s="102"/>
    </row>
    <row r="48" spans="1:6" ht="31.5">
      <c r="A48" s="143">
        <v>44</v>
      </c>
      <c r="B48" s="85" t="s">
        <v>526</v>
      </c>
      <c r="C48" s="94">
        <v>39</v>
      </c>
      <c r="D48" s="286">
        <v>36.44859813084112</v>
      </c>
      <c r="F48" s="102"/>
    </row>
    <row r="49" spans="1:6" ht="15.75">
      <c r="A49" s="143">
        <v>45</v>
      </c>
      <c r="B49" s="85" t="s">
        <v>547</v>
      </c>
      <c r="C49" s="94">
        <v>39</v>
      </c>
      <c r="D49" s="286">
        <v>78</v>
      </c>
      <c r="F49" s="102"/>
    </row>
    <row r="50" spans="1:6" ht="15.75">
      <c r="A50" s="143">
        <v>46</v>
      </c>
      <c r="B50" s="85" t="s">
        <v>471</v>
      </c>
      <c r="C50" s="94">
        <v>39</v>
      </c>
      <c r="D50" s="286">
        <v>15.853658536585366</v>
      </c>
      <c r="F50" s="102"/>
    </row>
    <row r="51" spans="1:6" ht="15.75">
      <c r="A51" s="143">
        <v>47</v>
      </c>
      <c r="B51" s="85" t="s">
        <v>506</v>
      </c>
      <c r="C51" s="94">
        <v>39</v>
      </c>
      <c r="D51" s="286">
        <v>92.85714285714286</v>
      </c>
      <c r="F51" s="102"/>
    </row>
    <row r="52" spans="1:6" ht="15.75">
      <c r="A52" s="143">
        <v>48</v>
      </c>
      <c r="B52" s="85" t="s">
        <v>494</v>
      </c>
      <c r="C52" s="94">
        <v>38</v>
      </c>
      <c r="D52" s="286">
        <v>55.072463768115945</v>
      </c>
      <c r="F52" s="102"/>
    </row>
    <row r="53" spans="1:6" ht="15.75">
      <c r="A53" s="143">
        <v>49</v>
      </c>
      <c r="B53" s="85" t="s">
        <v>534</v>
      </c>
      <c r="C53" s="94">
        <v>37</v>
      </c>
      <c r="D53" s="286">
        <v>37.755102040816325</v>
      </c>
      <c r="F53" s="102"/>
    </row>
    <row r="54" spans="1:6" ht="15.75">
      <c r="A54" s="143">
        <v>50</v>
      </c>
      <c r="B54" s="85" t="s">
        <v>478</v>
      </c>
      <c r="C54" s="94">
        <v>37</v>
      </c>
      <c r="D54" s="286">
        <v>26.811594202898554</v>
      </c>
      <c r="F54" s="102"/>
    </row>
  </sheetData>
  <sheetProtection/>
  <mergeCells count="3">
    <mergeCell ref="A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="90" zoomScaleSheetLayoutView="90" zoomScalePageLayoutView="0" workbookViewId="0" topLeftCell="A1">
      <selection activeCell="K12" sqref="K12"/>
    </sheetView>
  </sheetViews>
  <sheetFormatPr defaultColWidth="8.25390625" defaultRowHeight="15.75"/>
  <cols>
    <col min="1" max="1" width="3.75390625" style="140" customWidth="1"/>
    <col min="2" max="2" width="47.25390625" style="279" customWidth="1"/>
    <col min="3" max="3" width="19.25390625" style="279" customWidth="1"/>
    <col min="4" max="4" width="19.875" style="76" customWidth="1"/>
    <col min="5" max="5" width="41.25390625" style="76" customWidth="1"/>
    <col min="6" max="6" width="8.25390625" style="76" customWidth="1"/>
    <col min="7" max="7" width="10.125" style="76" customWidth="1"/>
    <col min="8" max="16384" width="8.25390625" style="76" customWidth="1"/>
  </cols>
  <sheetData>
    <row r="1" spans="1:4" ht="63.75" customHeight="1">
      <c r="A1" s="400" t="s">
        <v>383</v>
      </c>
      <c r="B1" s="400"/>
      <c r="C1" s="400"/>
      <c r="D1" s="400"/>
    </row>
    <row r="2" spans="2:4" ht="20.25" customHeight="1">
      <c r="B2" s="400" t="s">
        <v>239</v>
      </c>
      <c r="C2" s="400"/>
      <c r="D2" s="400"/>
    </row>
    <row r="3" spans="2:4" ht="18.75">
      <c r="B3" s="403" t="s">
        <v>439</v>
      </c>
      <c r="C3" s="425"/>
      <c r="D3" s="319"/>
    </row>
    <row r="4" spans="1:4" s="150" customFormat="1" ht="96" customHeight="1">
      <c r="A4" s="141"/>
      <c r="B4" s="245" t="s">
        <v>98</v>
      </c>
      <c r="C4" s="79" t="s">
        <v>548</v>
      </c>
      <c r="D4" s="80" t="s">
        <v>382</v>
      </c>
    </row>
    <row r="5" spans="1:6" ht="31.5">
      <c r="A5" s="143">
        <v>1</v>
      </c>
      <c r="B5" s="85" t="s">
        <v>456</v>
      </c>
      <c r="C5" s="94">
        <v>4509</v>
      </c>
      <c r="D5" s="286">
        <v>79.42575303857672</v>
      </c>
      <c r="F5" s="102"/>
    </row>
    <row r="6" spans="1:6" ht="15.75">
      <c r="A6" s="143">
        <v>2</v>
      </c>
      <c r="B6" s="85" t="s">
        <v>457</v>
      </c>
      <c r="C6" s="94">
        <v>358</v>
      </c>
      <c r="D6" s="286">
        <v>27.203647416413375</v>
      </c>
      <c r="F6" s="102"/>
    </row>
    <row r="7" spans="1:6" ht="15.75">
      <c r="A7" s="143">
        <v>3</v>
      </c>
      <c r="B7" s="85" t="s">
        <v>493</v>
      </c>
      <c r="C7" s="94">
        <v>221</v>
      </c>
      <c r="D7" s="286">
        <v>88.4</v>
      </c>
      <c r="F7" s="102"/>
    </row>
    <row r="8" spans="1:6" s="88" customFormat="1" ht="15.75">
      <c r="A8" s="143">
        <v>4</v>
      </c>
      <c r="B8" s="85" t="s">
        <v>471</v>
      </c>
      <c r="C8" s="94">
        <v>207</v>
      </c>
      <c r="D8" s="286">
        <v>84.14634146341463</v>
      </c>
      <c r="F8" s="102"/>
    </row>
    <row r="9" spans="1:6" s="88" customFormat="1" ht="15.75">
      <c r="A9" s="143">
        <v>5</v>
      </c>
      <c r="B9" s="85" t="s">
        <v>473</v>
      </c>
      <c r="C9" s="94">
        <v>152</v>
      </c>
      <c r="D9" s="286">
        <v>59.143968871595334</v>
      </c>
      <c r="F9" s="102"/>
    </row>
    <row r="10" spans="1:6" s="88" customFormat="1" ht="15.75">
      <c r="A10" s="143">
        <v>6</v>
      </c>
      <c r="B10" s="85" t="s">
        <v>487</v>
      </c>
      <c r="C10" s="94">
        <v>139</v>
      </c>
      <c r="D10" s="286">
        <v>80.34682080924856</v>
      </c>
      <c r="F10" s="102"/>
    </row>
    <row r="11" spans="1:6" s="88" customFormat="1" ht="15.75">
      <c r="A11" s="143">
        <v>7</v>
      </c>
      <c r="B11" s="85" t="s">
        <v>531</v>
      </c>
      <c r="C11" s="94">
        <v>126</v>
      </c>
      <c r="D11" s="286">
        <v>69.23076923076923</v>
      </c>
      <c r="F11" s="102"/>
    </row>
    <row r="12" spans="1:6" s="88" customFormat="1" ht="47.25">
      <c r="A12" s="143">
        <v>8</v>
      </c>
      <c r="B12" s="85" t="s">
        <v>458</v>
      </c>
      <c r="C12" s="94">
        <v>126</v>
      </c>
      <c r="D12" s="286">
        <v>18</v>
      </c>
      <c r="F12" s="102"/>
    </row>
    <row r="13" spans="1:6" s="88" customFormat="1" ht="15.75">
      <c r="A13" s="143">
        <v>9</v>
      </c>
      <c r="B13" s="85" t="s">
        <v>460</v>
      </c>
      <c r="C13" s="94">
        <v>124</v>
      </c>
      <c r="D13" s="286">
        <v>81.57894736842105</v>
      </c>
      <c r="F13" s="102"/>
    </row>
    <row r="14" spans="1:6" s="88" customFormat="1" ht="31.5">
      <c r="A14" s="143">
        <v>10</v>
      </c>
      <c r="B14" s="85" t="s">
        <v>495</v>
      </c>
      <c r="C14" s="94">
        <v>109</v>
      </c>
      <c r="D14" s="286">
        <v>76.7605633802817</v>
      </c>
      <c r="F14" s="102"/>
    </row>
    <row r="15" spans="1:6" s="88" customFormat="1" ht="31.5">
      <c r="A15" s="143">
        <v>11</v>
      </c>
      <c r="B15" s="85" t="s">
        <v>461</v>
      </c>
      <c r="C15" s="94">
        <v>104</v>
      </c>
      <c r="D15" s="286">
        <v>58.100558659217874</v>
      </c>
      <c r="F15" s="102"/>
    </row>
    <row r="16" spans="1:6" s="88" customFormat="1" ht="15.75">
      <c r="A16" s="143">
        <v>12</v>
      </c>
      <c r="B16" s="85" t="s">
        <v>497</v>
      </c>
      <c r="C16" s="94">
        <v>101</v>
      </c>
      <c r="D16" s="286">
        <v>71.12676056338029</v>
      </c>
      <c r="F16" s="102"/>
    </row>
    <row r="17" spans="1:6" s="88" customFormat="1" ht="15.75">
      <c r="A17" s="143">
        <v>13</v>
      </c>
      <c r="B17" s="85" t="s">
        <v>478</v>
      </c>
      <c r="C17" s="94">
        <v>101</v>
      </c>
      <c r="D17" s="286">
        <v>73.18840579710145</v>
      </c>
      <c r="F17" s="102"/>
    </row>
    <row r="18" spans="1:6" s="88" customFormat="1" ht="15.75">
      <c r="A18" s="143">
        <v>14</v>
      </c>
      <c r="B18" s="85" t="s">
        <v>468</v>
      </c>
      <c r="C18" s="94">
        <v>100</v>
      </c>
      <c r="D18" s="286">
        <v>71.42857142857143</v>
      </c>
      <c r="F18" s="102"/>
    </row>
    <row r="19" spans="1:6" s="88" customFormat="1" ht="15.75">
      <c r="A19" s="143">
        <v>15</v>
      </c>
      <c r="B19" s="85" t="s">
        <v>479</v>
      </c>
      <c r="C19" s="94">
        <v>98</v>
      </c>
      <c r="D19" s="286">
        <v>65.77181208053692</v>
      </c>
      <c r="F19" s="102"/>
    </row>
    <row r="20" spans="1:6" s="88" customFormat="1" ht="15.75">
      <c r="A20" s="143">
        <v>16</v>
      </c>
      <c r="B20" s="85" t="s">
        <v>459</v>
      </c>
      <c r="C20" s="94">
        <v>95</v>
      </c>
      <c r="D20" s="286">
        <v>25.333333333333332</v>
      </c>
      <c r="F20" s="102"/>
    </row>
    <row r="21" spans="1:6" s="88" customFormat="1" ht="15.75">
      <c r="A21" s="143">
        <v>17</v>
      </c>
      <c r="B21" s="85" t="s">
        <v>476</v>
      </c>
      <c r="C21" s="94">
        <v>90</v>
      </c>
      <c r="D21" s="286">
        <v>56.25</v>
      </c>
      <c r="F21" s="102"/>
    </row>
    <row r="22" spans="1:6" s="88" customFormat="1" ht="31.5">
      <c r="A22" s="143">
        <v>18</v>
      </c>
      <c r="B22" s="85" t="s">
        <v>480</v>
      </c>
      <c r="C22" s="94">
        <v>83</v>
      </c>
      <c r="D22" s="286">
        <v>60.583941605839414</v>
      </c>
      <c r="F22" s="102"/>
    </row>
    <row r="23" spans="1:6" s="88" customFormat="1" ht="15.75">
      <c r="A23" s="143">
        <v>19</v>
      </c>
      <c r="B23" s="85" t="s">
        <v>489</v>
      </c>
      <c r="C23" s="94">
        <v>80</v>
      </c>
      <c r="D23" s="286">
        <v>49.689440993788814</v>
      </c>
      <c r="F23" s="102"/>
    </row>
    <row r="24" spans="1:6" s="88" customFormat="1" ht="31.5">
      <c r="A24" s="143">
        <v>20</v>
      </c>
      <c r="B24" s="85" t="s">
        <v>533</v>
      </c>
      <c r="C24" s="94">
        <v>75</v>
      </c>
      <c r="D24" s="286">
        <v>55.55555555555555</v>
      </c>
      <c r="F24" s="102"/>
    </row>
    <row r="25" spans="1:6" s="88" customFormat="1" ht="31.5">
      <c r="A25" s="143">
        <v>21</v>
      </c>
      <c r="B25" s="85" t="s">
        <v>486</v>
      </c>
      <c r="C25" s="94">
        <v>71</v>
      </c>
      <c r="D25" s="286">
        <v>52.59259259259259</v>
      </c>
      <c r="F25" s="102"/>
    </row>
    <row r="26" spans="1:6" s="88" customFormat="1" ht="31.5">
      <c r="A26" s="143">
        <v>22</v>
      </c>
      <c r="B26" s="85" t="s">
        <v>499</v>
      </c>
      <c r="C26" s="94">
        <v>71</v>
      </c>
      <c r="D26" s="286">
        <v>78.02197802197801</v>
      </c>
      <c r="F26" s="102"/>
    </row>
    <row r="27" spans="1:6" s="88" customFormat="1" ht="15.75">
      <c r="A27" s="143">
        <v>23</v>
      </c>
      <c r="B27" s="85" t="s">
        <v>463</v>
      </c>
      <c r="C27" s="94">
        <v>69</v>
      </c>
      <c r="D27" s="286">
        <v>44.230769230769226</v>
      </c>
      <c r="F27" s="102"/>
    </row>
    <row r="28" spans="1:6" s="88" customFormat="1" ht="31.5">
      <c r="A28" s="143">
        <v>24</v>
      </c>
      <c r="B28" s="85" t="s">
        <v>526</v>
      </c>
      <c r="C28" s="94">
        <v>68</v>
      </c>
      <c r="D28" s="286">
        <v>63.55140186915887</v>
      </c>
      <c r="F28" s="102"/>
    </row>
    <row r="29" spans="1:6" s="88" customFormat="1" ht="15.75">
      <c r="A29" s="143">
        <v>25</v>
      </c>
      <c r="B29" s="85" t="s">
        <v>537</v>
      </c>
      <c r="C29" s="94">
        <v>66</v>
      </c>
      <c r="D29" s="286">
        <v>71.73913043478261</v>
      </c>
      <c r="F29" s="102"/>
    </row>
    <row r="30" spans="1:6" s="88" customFormat="1" ht="15.75">
      <c r="A30" s="143">
        <v>26</v>
      </c>
      <c r="B30" s="85" t="s">
        <v>498</v>
      </c>
      <c r="C30" s="94">
        <v>61</v>
      </c>
      <c r="D30" s="286">
        <v>57.54716981132075</v>
      </c>
      <c r="F30" s="102"/>
    </row>
    <row r="31" spans="1:6" s="88" customFormat="1" ht="15.75">
      <c r="A31" s="143">
        <v>27</v>
      </c>
      <c r="B31" s="85" t="s">
        <v>534</v>
      </c>
      <c r="C31" s="94">
        <v>61</v>
      </c>
      <c r="D31" s="286">
        <v>62.244897959183675</v>
      </c>
      <c r="F31" s="102"/>
    </row>
    <row r="32" spans="1:6" s="88" customFormat="1" ht="24" customHeight="1">
      <c r="A32" s="143">
        <v>28</v>
      </c>
      <c r="B32" s="85" t="s">
        <v>536</v>
      </c>
      <c r="C32" s="94">
        <v>58</v>
      </c>
      <c r="D32" s="286">
        <v>61.70212765957447</v>
      </c>
      <c r="F32" s="102"/>
    </row>
    <row r="33" spans="1:6" s="88" customFormat="1" ht="31.5">
      <c r="A33" s="143">
        <v>29</v>
      </c>
      <c r="B33" s="85" t="s">
        <v>472</v>
      </c>
      <c r="C33" s="94">
        <v>54</v>
      </c>
      <c r="D33" s="286">
        <v>55.10204081632653</v>
      </c>
      <c r="F33" s="102"/>
    </row>
    <row r="34" spans="1:6" s="88" customFormat="1" ht="31.5">
      <c r="A34" s="143">
        <v>30</v>
      </c>
      <c r="B34" s="85" t="s">
        <v>496</v>
      </c>
      <c r="C34" s="94">
        <v>52</v>
      </c>
      <c r="D34" s="286">
        <v>70.27027027027027</v>
      </c>
      <c r="F34" s="102"/>
    </row>
    <row r="35" spans="1:6" s="88" customFormat="1" ht="31.5">
      <c r="A35" s="143">
        <v>31</v>
      </c>
      <c r="B35" s="85" t="s">
        <v>522</v>
      </c>
      <c r="C35" s="94">
        <v>48</v>
      </c>
      <c r="D35" s="286">
        <v>80</v>
      </c>
      <c r="F35" s="102"/>
    </row>
    <row r="36" spans="1:6" s="88" customFormat="1" ht="31.5">
      <c r="A36" s="143">
        <v>32</v>
      </c>
      <c r="B36" s="85" t="s">
        <v>524</v>
      </c>
      <c r="C36" s="94">
        <v>47</v>
      </c>
      <c r="D36" s="286">
        <v>88.67924528301886</v>
      </c>
      <c r="F36" s="102"/>
    </row>
    <row r="37" spans="1:6" s="88" customFormat="1" ht="24.75" customHeight="1">
      <c r="A37" s="143">
        <v>33</v>
      </c>
      <c r="B37" s="85" t="s">
        <v>540</v>
      </c>
      <c r="C37" s="94">
        <v>47</v>
      </c>
      <c r="D37" s="286">
        <v>61.8421052631579</v>
      </c>
      <c r="F37" s="102"/>
    </row>
    <row r="38" spans="1:6" s="88" customFormat="1" ht="15.75">
      <c r="A38" s="143">
        <v>34</v>
      </c>
      <c r="B38" s="85" t="s">
        <v>505</v>
      </c>
      <c r="C38" s="94">
        <v>46</v>
      </c>
      <c r="D38" s="286">
        <v>62.16216216216216</v>
      </c>
      <c r="F38" s="102"/>
    </row>
    <row r="39" spans="1:6" s="88" customFormat="1" ht="31.5">
      <c r="A39" s="143">
        <v>35</v>
      </c>
      <c r="B39" s="85" t="s">
        <v>462</v>
      </c>
      <c r="C39" s="94">
        <v>45</v>
      </c>
      <c r="D39" s="286">
        <v>15.254237288135592</v>
      </c>
      <c r="F39" s="102"/>
    </row>
    <row r="40" spans="1:6" s="88" customFormat="1" ht="15.75">
      <c r="A40" s="143">
        <v>36</v>
      </c>
      <c r="B40" s="85" t="s">
        <v>500</v>
      </c>
      <c r="C40" s="94">
        <v>44</v>
      </c>
      <c r="D40" s="286">
        <v>20</v>
      </c>
      <c r="F40" s="102"/>
    </row>
    <row r="41" spans="1:6" ht="15.75">
      <c r="A41" s="143">
        <v>37</v>
      </c>
      <c r="B41" s="85" t="s">
        <v>541</v>
      </c>
      <c r="C41" s="94">
        <v>43</v>
      </c>
      <c r="D41" s="286">
        <v>61.42857142857143</v>
      </c>
      <c r="F41" s="102"/>
    </row>
    <row r="42" spans="1:6" ht="15.75">
      <c r="A42" s="143">
        <v>38</v>
      </c>
      <c r="B42" s="85" t="s">
        <v>525</v>
      </c>
      <c r="C42" s="94">
        <v>41</v>
      </c>
      <c r="D42" s="286">
        <v>65.07936507936508</v>
      </c>
      <c r="F42" s="102"/>
    </row>
    <row r="43" spans="1:6" ht="15.75">
      <c r="A43" s="143">
        <v>39</v>
      </c>
      <c r="B43" s="85" t="s">
        <v>549</v>
      </c>
      <c r="C43" s="94">
        <v>40</v>
      </c>
      <c r="D43" s="286">
        <v>85.1063829787234</v>
      </c>
      <c r="F43" s="102"/>
    </row>
    <row r="44" spans="1:6" ht="31.5">
      <c r="A44" s="143">
        <v>40</v>
      </c>
      <c r="B44" s="85" t="s">
        <v>535</v>
      </c>
      <c r="C44" s="94">
        <v>38</v>
      </c>
      <c r="D44" s="286">
        <v>40.42553191489362</v>
      </c>
      <c r="F44" s="102"/>
    </row>
    <row r="45" spans="1:6" ht="15.75">
      <c r="A45" s="143">
        <v>41</v>
      </c>
      <c r="B45" s="85" t="s">
        <v>483</v>
      </c>
      <c r="C45" s="94">
        <v>37</v>
      </c>
      <c r="D45" s="286">
        <v>77.08333333333334</v>
      </c>
      <c r="F45" s="102"/>
    </row>
    <row r="46" spans="1:6" ht="15.75">
      <c r="A46" s="143">
        <v>42</v>
      </c>
      <c r="B46" s="85" t="s">
        <v>550</v>
      </c>
      <c r="C46" s="94">
        <v>36</v>
      </c>
      <c r="D46" s="286">
        <v>85.71428571428572</v>
      </c>
      <c r="F46" s="102"/>
    </row>
    <row r="47" spans="1:6" ht="15.75">
      <c r="A47" s="143">
        <v>43</v>
      </c>
      <c r="B47" s="85" t="s">
        <v>482</v>
      </c>
      <c r="C47" s="94">
        <v>35</v>
      </c>
      <c r="D47" s="286">
        <v>85.3658536585366</v>
      </c>
      <c r="F47" s="102"/>
    </row>
    <row r="48" spans="1:6" ht="15.75">
      <c r="A48" s="143">
        <v>44</v>
      </c>
      <c r="B48" s="85" t="s">
        <v>485</v>
      </c>
      <c r="C48" s="94">
        <v>34</v>
      </c>
      <c r="D48" s="286">
        <v>36.55913978494623</v>
      </c>
      <c r="F48" s="102"/>
    </row>
    <row r="49" spans="1:6" ht="31.5">
      <c r="A49" s="143">
        <v>45</v>
      </c>
      <c r="B49" s="85" t="s">
        <v>539</v>
      </c>
      <c r="C49" s="94">
        <v>34</v>
      </c>
      <c r="D49" s="286">
        <v>43.0379746835443</v>
      </c>
      <c r="F49" s="102"/>
    </row>
    <row r="50" spans="1:6" ht="15.75">
      <c r="A50" s="143">
        <v>46</v>
      </c>
      <c r="B50" s="85" t="s">
        <v>465</v>
      </c>
      <c r="C50" s="94">
        <v>33</v>
      </c>
      <c r="D50" s="286">
        <v>27.272727272727273</v>
      </c>
      <c r="F50" s="102"/>
    </row>
    <row r="51" spans="1:6" ht="15.75">
      <c r="A51" s="143">
        <v>47</v>
      </c>
      <c r="B51" s="85" t="s">
        <v>551</v>
      </c>
      <c r="C51" s="94">
        <v>32</v>
      </c>
      <c r="D51" s="286">
        <v>80</v>
      </c>
      <c r="F51" s="102"/>
    </row>
    <row r="52" spans="1:6" ht="31.5">
      <c r="A52" s="143">
        <v>48</v>
      </c>
      <c r="B52" s="85" t="s">
        <v>467</v>
      </c>
      <c r="C52" s="94">
        <v>32</v>
      </c>
      <c r="D52" s="286">
        <v>72.72727272727273</v>
      </c>
      <c r="F52" s="102"/>
    </row>
    <row r="53" spans="1:6" ht="15.75">
      <c r="A53" s="143">
        <v>49</v>
      </c>
      <c r="B53" s="85" t="s">
        <v>494</v>
      </c>
      <c r="C53" s="94">
        <v>31</v>
      </c>
      <c r="D53" s="286">
        <v>44.92753623188406</v>
      </c>
      <c r="F53" s="102"/>
    </row>
    <row r="54" spans="1:6" ht="31.5">
      <c r="A54" s="143">
        <v>50</v>
      </c>
      <c r="B54" s="85" t="s">
        <v>552</v>
      </c>
      <c r="C54" s="94">
        <v>30</v>
      </c>
      <c r="D54" s="286">
        <v>66.66666666666667</v>
      </c>
      <c r="F54" s="102"/>
    </row>
    <row r="55" spans="3:4" ht="15.75">
      <c r="C55" s="285"/>
      <c r="D55" s="288"/>
    </row>
  </sheetData>
  <sheetProtection/>
  <mergeCells count="3">
    <mergeCell ref="A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K12" sqref="K12"/>
    </sheetView>
  </sheetViews>
  <sheetFormatPr defaultColWidth="8.75390625" defaultRowHeight="15.75"/>
  <cols>
    <col min="1" max="1" width="3.625" style="24" customWidth="1"/>
    <col min="2" max="2" width="55.625" style="24" customWidth="1"/>
    <col min="3" max="3" width="20.875" style="24" customWidth="1"/>
    <col min="4" max="5" width="8.75390625" style="24" customWidth="1"/>
    <col min="6" max="16384" width="8.75390625" style="24" customWidth="1"/>
  </cols>
  <sheetData>
    <row r="1" spans="1:3" ht="20.25" customHeight="1">
      <c r="A1" s="400" t="s">
        <v>341</v>
      </c>
      <c r="B1" s="400"/>
      <c r="C1" s="400"/>
    </row>
    <row r="2" spans="1:3" ht="20.25" customHeight="1">
      <c r="A2" s="449" t="s">
        <v>553</v>
      </c>
      <c r="B2" s="449"/>
      <c r="C2" s="449"/>
    </row>
    <row r="3" spans="1:3" ht="20.25" customHeight="1">
      <c r="A3" s="450" t="s">
        <v>239</v>
      </c>
      <c r="B3" s="450"/>
      <c r="C3" s="450"/>
    </row>
    <row r="4" spans="1:3" ht="18.75">
      <c r="A4" s="451" t="s">
        <v>70</v>
      </c>
      <c r="B4" s="452"/>
      <c r="C4" s="452"/>
    </row>
    <row r="5" spans="1:3" ht="14.25" customHeight="1">
      <c r="A5" s="398" t="s">
        <v>102</v>
      </c>
      <c r="B5" s="393" t="s">
        <v>98</v>
      </c>
      <c r="C5" s="409" t="s">
        <v>342</v>
      </c>
    </row>
    <row r="6" spans="1:3" ht="14.25" customHeight="1">
      <c r="A6" s="398"/>
      <c r="B6" s="393"/>
      <c r="C6" s="409"/>
    </row>
    <row r="7" spans="1:3" ht="21.75" customHeight="1">
      <c r="A7" s="398"/>
      <c r="B7" s="393"/>
      <c r="C7" s="409"/>
    </row>
    <row r="8" spans="1:3" ht="15.75">
      <c r="A8" s="93" t="s">
        <v>103</v>
      </c>
      <c r="B8" s="245" t="s">
        <v>105</v>
      </c>
      <c r="C8" s="93">
        <v>1</v>
      </c>
    </row>
    <row r="9" spans="1:3" ht="31.5">
      <c r="A9" s="93">
        <v>1</v>
      </c>
      <c r="B9" s="322" t="s">
        <v>201</v>
      </c>
      <c r="C9" s="152">
        <v>1885</v>
      </c>
    </row>
    <row r="10" spans="1:3" ht="19.5" customHeight="1">
      <c r="A10" s="93">
        <v>2</v>
      </c>
      <c r="B10" s="322" t="s">
        <v>200</v>
      </c>
      <c r="C10" s="152">
        <v>1665</v>
      </c>
    </row>
    <row r="11" spans="1:3" ht="23.25" customHeight="1">
      <c r="A11" s="93">
        <v>3</v>
      </c>
      <c r="B11" s="322" t="s">
        <v>216</v>
      </c>
      <c r="C11" s="152">
        <v>1008</v>
      </c>
    </row>
    <row r="12" spans="1:3" ht="19.5" customHeight="1">
      <c r="A12" s="93">
        <v>4</v>
      </c>
      <c r="B12" s="322" t="s">
        <v>162</v>
      </c>
      <c r="C12" s="152">
        <v>677</v>
      </c>
    </row>
    <row r="13" spans="1:3" ht="19.5" customHeight="1">
      <c r="A13" s="93">
        <v>5</v>
      </c>
      <c r="B13" s="322" t="s">
        <v>203</v>
      </c>
      <c r="C13" s="152">
        <v>502</v>
      </c>
    </row>
    <row r="14" spans="1:3" ht="19.5" customHeight="1">
      <c r="A14" s="93">
        <v>6</v>
      </c>
      <c r="B14" s="322" t="s">
        <v>135</v>
      </c>
      <c r="C14" s="152">
        <v>470</v>
      </c>
    </row>
    <row r="15" spans="1:3" ht="19.5" customHeight="1">
      <c r="A15" s="93">
        <v>7</v>
      </c>
      <c r="B15" s="322" t="s">
        <v>164</v>
      </c>
      <c r="C15" s="152">
        <v>358</v>
      </c>
    </row>
    <row r="16" spans="1:3" ht="19.5" customHeight="1">
      <c r="A16" s="93">
        <v>8</v>
      </c>
      <c r="B16" s="322" t="s">
        <v>181</v>
      </c>
      <c r="C16" s="152">
        <v>358</v>
      </c>
    </row>
    <row r="17" spans="1:3" ht="18" customHeight="1">
      <c r="A17" s="93">
        <v>9</v>
      </c>
      <c r="B17" s="322" t="s">
        <v>165</v>
      </c>
      <c r="C17" s="152">
        <v>343</v>
      </c>
    </row>
    <row r="18" spans="1:3" ht="19.5" customHeight="1">
      <c r="A18" s="93">
        <v>10</v>
      </c>
      <c r="B18" s="322" t="s">
        <v>188</v>
      </c>
      <c r="C18" s="152">
        <v>321</v>
      </c>
    </row>
    <row r="19" spans="1:3" ht="15.75">
      <c r="A19" s="93">
        <v>11</v>
      </c>
      <c r="B19" s="322" t="s">
        <v>166</v>
      </c>
      <c r="C19" s="152">
        <v>317</v>
      </c>
    </row>
    <row r="20" spans="1:3" ht="19.5" customHeight="1">
      <c r="A20" s="93">
        <v>12</v>
      </c>
      <c r="B20" s="322" t="s">
        <v>121</v>
      </c>
      <c r="C20" s="152">
        <v>308</v>
      </c>
    </row>
    <row r="21" spans="1:3" ht="19.5" customHeight="1">
      <c r="A21" s="93">
        <v>13</v>
      </c>
      <c r="B21" s="322" t="s">
        <v>217</v>
      </c>
      <c r="C21" s="152">
        <v>298</v>
      </c>
    </row>
    <row r="22" spans="1:3" ht="19.5" customHeight="1">
      <c r="A22" s="93">
        <v>14</v>
      </c>
      <c r="B22" s="322" t="s">
        <v>219</v>
      </c>
      <c r="C22" s="152">
        <v>280</v>
      </c>
    </row>
    <row r="23" spans="1:3" ht="19.5" customHeight="1">
      <c r="A23" s="93">
        <v>15</v>
      </c>
      <c r="B23" s="322" t="s">
        <v>183</v>
      </c>
      <c r="C23" s="152">
        <v>255</v>
      </c>
    </row>
    <row r="24" spans="1:3" ht="19.5" customHeight="1">
      <c r="A24" s="93">
        <v>16</v>
      </c>
      <c r="B24" s="322" t="s">
        <v>221</v>
      </c>
      <c r="C24" s="152">
        <v>208</v>
      </c>
    </row>
    <row r="25" spans="1:3" ht="19.5" customHeight="1">
      <c r="A25" s="93">
        <v>17</v>
      </c>
      <c r="B25" s="322" t="s">
        <v>107</v>
      </c>
      <c r="C25" s="152">
        <v>194</v>
      </c>
    </row>
    <row r="26" spans="1:3" ht="25.5" customHeight="1">
      <c r="A26" s="93">
        <v>18</v>
      </c>
      <c r="B26" s="322" t="s">
        <v>169</v>
      </c>
      <c r="C26" s="152">
        <v>188</v>
      </c>
    </row>
    <row r="27" spans="1:3" ht="19.5" customHeight="1">
      <c r="A27" s="93">
        <v>19</v>
      </c>
      <c r="B27" s="322" t="s">
        <v>223</v>
      </c>
      <c r="C27" s="152">
        <v>180</v>
      </c>
    </row>
    <row r="28" spans="1:3" ht="15.75">
      <c r="A28" s="93">
        <v>20</v>
      </c>
      <c r="B28" s="322" t="s">
        <v>163</v>
      </c>
      <c r="C28" s="152">
        <v>172</v>
      </c>
    </row>
    <row r="29" spans="1:3" ht="19.5" customHeight="1">
      <c r="A29" s="93">
        <v>21</v>
      </c>
      <c r="B29" s="322" t="s">
        <v>214</v>
      </c>
      <c r="C29" s="152">
        <v>166</v>
      </c>
    </row>
    <row r="30" spans="1:3" ht="21" customHeight="1">
      <c r="A30" s="93">
        <v>22</v>
      </c>
      <c r="B30" s="322" t="s">
        <v>139</v>
      </c>
      <c r="C30" s="152">
        <v>165</v>
      </c>
    </row>
    <row r="31" spans="1:3" ht="19.5" customHeight="1">
      <c r="A31" s="93">
        <v>23</v>
      </c>
      <c r="B31" s="322" t="s">
        <v>222</v>
      </c>
      <c r="C31" s="152">
        <v>137</v>
      </c>
    </row>
    <row r="32" spans="1:3" ht="19.5" customHeight="1">
      <c r="A32" s="93">
        <v>24</v>
      </c>
      <c r="B32" s="322" t="s">
        <v>136</v>
      </c>
      <c r="C32" s="152">
        <v>132</v>
      </c>
    </row>
    <row r="33" spans="1:3" ht="19.5" customHeight="1">
      <c r="A33" s="93">
        <v>25</v>
      </c>
      <c r="B33" s="322" t="s">
        <v>220</v>
      </c>
      <c r="C33" s="152">
        <v>131</v>
      </c>
    </row>
    <row r="34" spans="1:3" ht="19.5" customHeight="1">
      <c r="A34" s="93">
        <v>26</v>
      </c>
      <c r="B34" s="322" t="s">
        <v>150</v>
      </c>
      <c r="C34" s="152">
        <v>128</v>
      </c>
    </row>
    <row r="35" spans="1:3" ht="19.5" customHeight="1">
      <c r="A35" s="93">
        <v>27</v>
      </c>
      <c r="B35" s="322" t="s">
        <v>192</v>
      </c>
      <c r="C35" s="152">
        <v>119</v>
      </c>
    </row>
    <row r="36" spans="1:3" ht="19.5" customHeight="1">
      <c r="A36" s="93">
        <v>28</v>
      </c>
      <c r="B36" s="322" t="s">
        <v>271</v>
      </c>
      <c r="C36" s="152">
        <v>104</v>
      </c>
    </row>
    <row r="37" spans="1:3" ht="19.5" customHeight="1">
      <c r="A37" s="93">
        <v>29</v>
      </c>
      <c r="B37" s="322" t="s">
        <v>197</v>
      </c>
      <c r="C37" s="152">
        <v>104</v>
      </c>
    </row>
    <row r="38" spans="1:3" ht="19.5" customHeight="1">
      <c r="A38" s="93">
        <v>30</v>
      </c>
      <c r="B38" s="322" t="s">
        <v>148</v>
      </c>
      <c r="C38" s="152">
        <v>95</v>
      </c>
    </row>
    <row r="39" spans="1:3" ht="19.5" customHeight="1">
      <c r="A39" s="93">
        <v>31</v>
      </c>
      <c r="B39" s="322" t="s">
        <v>125</v>
      </c>
      <c r="C39" s="152">
        <v>89</v>
      </c>
    </row>
    <row r="40" spans="1:3" ht="19.5" customHeight="1">
      <c r="A40" s="93">
        <v>32</v>
      </c>
      <c r="B40" s="322" t="s">
        <v>152</v>
      </c>
      <c r="C40" s="152">
        <v>89</v>
      </c>
    </row>
    <row r="41" spans="1:3" ht="19.5" customHeight="1">
      <c r="A41" s="93">
        <v>33</v>
      </c>
      <c r="B41" s="322" t="s">
        <v>187</v>
      </c>
      <c r="C41" s="152">
        <v>89</v>
      </c>
    </row>
    <row r="42" spans="1:3" ht="19.5" customHeight="1">
      <c r="A42" s="93">
        <v>34</v>
      </c>
      <c r="B42" s="322" t="s">
        <v>218</v>
      </c>
      <c r="C42" s="152">
        <v>89</v>
      </c>
    </row>
    <row r="43" spans="1:3" ht="19.5" customHeight="1">
      <c r="A43" s="93">
        <v>35</v>
      </c>
      <c r="B43" s="322" t="s">
        <v>124</v>
      </c>
      <c r="C43" s="152">
        <v>88</v>
      </c>
    </row>
    <row r="44" spans="1:3" ht="21" customHeight="1">
      <c r="A44" s="93">
        <v>36</v>
      </c>
      <c r="B44" s="322" t="s">
        <v>195</v>
      </c>
      <c r="C44" s="152">
        <v>88</v>
      </c>
    </row>
    <row r="45" spans="1:3" ht="19.5" customHeight="1">
      <c r="A45" s="93">
        <v>37</v>
      </c>
      <c r="B45" s="322" t="s">
        <v>110</v>
      </c>
      <c r="C45" s="152">
        <v>84</v>
      </c>
    </row>
    <row r="46" spans="1:3" ht="19.5" customHeight="1">
      <c r="A46" s="93">
        <v>38</v>
      </c>
      <c r="B46" s="322" t="s">
        <v>117</v>
      </c>
      <c r="C46" s="152">
        <v>76</v>
      </c>
    </row>
    <row r="47" spans="1:3" ht="19.5" customHeight="1">
      <c r="A47" s="93">
        <v>39</v>
      </c>
      <c r="B47" s="322" t="s">
        <v>171</v>
      </c>
      <c r="C47" s="152">
        <v>76</v>
      </c>
    </row>
    <row r="48" spans="1:3" ht="19.5" customHeight="1">
      <c r="A48" s="93">
        <v>40</v>
      </c>
      <c r="B48" s="322" t="s">
        <v>108</v>
      </c>
      <c r="C48" s="152">
        <v>72</v>
      </c>
    </row>
    <row r="49" spans="1:3" ht="19.5" customHeight="1">
      <c r="A49" s="93">
        <v>41</v>
      </c>
      <c r="B49" s="322" t="s">
        <v>151</v>
      </c>
      <c r="C49" s="152">
        <v>72</v>
      </c>
    </row>
    <row r="50" spans="1:3" ht="19.5" customHeight="1">
      <c r="A50" s="93">
        <v>42</v>
      </c>
      <c r="B50" s="322" t="s">
        <v>182</v>
      </c>
      <c r="C50" s="152">
        <v>68</v>
      </c>
    </row>
    <row r="51" spans="1:3" ht="19.5" customHeight="1">
      <c r="A51" s="93">
        <v>43</v>
      </c>
      <c r="B51" s="322" t="s">
        <v>228</v>
      </c>
      <c r="C51" s="152">
        <v>66</v>
      </c>
    </row>
    <row r="52" spans="1:3" ht="21" customHeight="1">
      <c r="A52" s="93">
        <v>44</v>
      </c>
      <c r="B52" s="322" t="s">
        <v>255</v>
      </c>
      <c r="C52" s="152">
        <v>63</v>
      </c>
    </row>
    <row r="53" spans="1:3" ht="19.5" customHeight="1">
      <c r="A53" s="93">
        <v>45</v>
      </c>
      <c r="B53" s="322" t="s">
        <v>193</v>
      </c>
      <c r="C53" s="152">
        <v>60</v>
      </c>
    </row>
    <row r="54" spans="1:3" ht="31.5">
      <c r="A54" s="93">
        <v>46</v>
      </c>
      <c r="B54" s="322" t="s">
        <v>279</v>
      </c>
      <c r="C54" s="152">
        <v>59</v>
      </c>
    </row>
    <row r="55" spans="1:3" ht="19.5" customHeight="1">
      <c r="A55" s="93">
        <v>47</v>
      </c>
      <c r="B55" s="322" t="s">
        <v>225</v>
      </c>
      <c r="C55" s="152">
        <v>57</v>
      </c>
    </row>
    <row r="56" spans="1:3" ht="19.5" customHeight="1">
      <c r="A56" s="93">
        <v>48</v>
      </c>
      <c r="B56" s="322" t="s">
        <v>290</v>
      </c>
      <c r="C56" s="152">
        <v>55</v>
      </c>
    </row>
    <row r="57" spans="1:3" ht="19.5" customHeight="1">
      <c r="A57" s="93">
        <v>49</v>
      </c>
      <c r="B57" s="322" t="s">
        <v>270</v>
      </c>
      <c r="C57" s="152">
        <v>52</v>
      </c>
    </row>
    <row r="58" spans="1:3" ht="21" customHeight="1">
      <c r="A58" s="93">
        <v>50</v>
      </c>
      <c r="B58" s="322" t="s">
        <v>204</v>
      </c>
      <c r="C58" s="152">
        <v>52</v>
      </c>
    </row>
  </sheetData>
  <sheetProtection/>
  <mergeCells count="7">
    <mergeCell ref="A1:C1"/>
    <mergeCell ref="A2:C2"/>
    <mergeCell ref="A3:C3"/>
    <mergeCell ref="A4:C4"/>
    <mergeCell ref="A5:A7"/>
    <mergeCell ref="B5:B7"/>
    <mergeCell ref="C5:C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52"/>
  <sheetViews>
    <sheetView zoomScale="90" zoomScaleNormal="90" zoomScalePageLayoutView="0" workbookViewId="0" topLeftCell="A129">
      <selection activeCell="K12" sqref="K12"/>
    </sheetView>
  </sheetViews>
  <sheetFormatPr defaultColWidth="21.75390625" defaultRowHeight="15.75"/>
  <cols>
    <col min="1" max="1" width="3.75390625" style="24" customWidth="1"/>
    <col min="2" max="2" width="55.50390625" style="24" customWidth="1"/>
    <col min="3" max="3" width="21.75390625" style="24" customWidth="1"/>
    <col min="4" max="253" width="8.75390625" style="24" customWidth="1"/>
    <col min="254" max="254" width="3.75390625" style="24" customWidth="1"/>
    <col min="255" max="255" width="55.50390625" style="24" customWidth="1"/>
    <col min="256" max="16384" width="21.75390625" style="24" customWidth="1"/>
  </cols>
  <sheetData>
    <row r="1" spans="1:3" ht="20.25" customHeight="1">
      <c r="A1" s="400" t="s">
        <v>341</v>
      </c>
      <c r="B1" s="400"/>
      <c r="C1" s="400"/>
    </row>
    <row r="2" spans="1:3" ht="20.25" customHeight="1">
      <c r="A2" s="449" t="s">
        <v>553</v>
      </c>
      <c r="B2" s="449"/>
      <c r="C2" s="449"/>
    </row>
    <row r="3" spans="1:3" ht="24" customHeight="1">
      <c r="A3" s="400" t="s">
        <v>104</v>
      </c>
      <c r="B3" s="400"/>
      <c r="C3" s="400"/>
    </row>
    <row r="4" spans="1:3" ht="24" customHeight="1">
      <c r="A4" s="451" t="s">
        <v>70</v>
      </c>
      <c r="B4" s="452"/>
      <c r="C4" s="452"/>
    </row>
    <row r="5" spans="1:3" ht="14.25" customHeight="1">
      <c r="A5" s="398" t="s">
        <v>102</v>
      </c>
      <c r="B5" s="398" t="s">
        <v>98</v>
      </c>
      <c r="C5" s="409" t="s">
        <v>342</v>
      </c>
    </row>
    <row r="6" spans="1:3" ht="14.25" customHeight="1">
      <c r="A6" s="398"/>
      <c r="B6" s="398"/>
      <c r="C6" s="409"/>
    </row>
    <row r="7" spans="1:3" ht="33" customHeight="1">
      <c r="A7" s="398"/>
      <c r="B7" s="398"/>
      <c r="C7" s="409"/>
    </row>
    <row r="8" spans="1:3" ht="15.75">
      <c r="A8" s="93" t="s">
        <v>103</v>
      </c>
      <c r="B8" s="93" t="s">
        <v>105</v>
      </c>
      <c r="C8" s="93">
        <v>1</v>
      </c>
    </row>
    <row r="9" spans="1:3" ht="28.5" customHeight="1">
      <c r="A9" s="405" t="s">
        <v>106</v>
      </c>
      <c r="B9" s="405"/>
      <c r="C9" s="405"/>
    </row>
    <row r="10" spans="1:3" ht="18.75" customHeight="1">
      <c r="A10" s="93">
        <v>1</v>
      </c>
      <c r="B10" s="246" t="s">
        <v>107</v>
      </c>
      <c r="C10" s="247">
        <v>194</v>
      </c>
    </row>
    <row r="11" spans="1:3" ht="18.75" customHeight="1">
      <c r="A11" s="93">
        <v>2</v>
      </c>
      <c r="B11" s="246" t="s">
        <v>110</v>
      </c>
      <c r="C11" s="247">
        <v>84</v>
      </c>
    </row>
    <row r="12" spans="1:3" ht="18.75" customHeight="1">
      <c r="A12" s="93">
        <v>3</v>
      </c>
      <c r="B12" s="248" t="s">
        <v>117</v>
      </c>
      <c r="C12" s="247">
        <v>76</v>
      </c>
    </row>
    <row r="13" spans="1:3" ht="18.75" customHeight="1">
      <c r="A13" s="93">
        <v>4</v>
      </c>
      <c r="B13" s="248" t="s">
        <v>108</v>
      </c>
      <c r="C13" s="247">
        <v>72</v>
      </c>
    </row>
    <row r="14" spans="1:3" ht="18.75" customHeight="1">
      <c r="A14" s="93">
        <v>5</v>
      </c>
      <c r="B14" s="248" t="s">
        <v>111</v>
      </c>
      <c r="C14" s="247">
        <v>51</v>
      </c>
    </row>
    <row r="15" spans="1:3" ht="18.75" customHeight="1">
      <c r="A15" s="93">
        <v>6</v>
      </c>
      <c r="B15" s="248" t="s">
        <v>114</v>
      </c>
      <c r="C15" s="247">
        <v>48</v>
      </c>
    </row>
    <row r="16" spans="1:3" ht="18.75" customHeight="1">
      <c r="A16" s="93">
        <v>7</v>
      </c>
      <c r="B16" s="248" t="s">
        <v>116</v>
      </c>
      <c r="C16" s="247">
        <v>46</v>
      </c>
    </row>
    <row r="17" spans="1:3" ht="18.75" customHeight="1">
      <c r="A17" s="93">
        <v>8</v>
      </c>
      <c r="B17" s="248" t="s">
        <v>113</v>
      </c>
      <c r="C17" s="247">
        <v>46</v>
      </c>
    </row>
    <row r="18" spans="1:3" ht="18.75" customHeight="1">
      <c r="A18" s="93">
        <v>9</v>
      </c>
      <c r="B18" s="248" t="s">
        <v>109</v>
      </c>
      <c r="C18" s="247">
        <v>35</v>
      </c>
    </row>
    <row r="19" spans="1:3" ht="18.75" customHeight="1">
      <c r="A19" s="93">
        <v>10</v>
      </c>
      <c r="B19" s="248" t="s">
        <v>245</v>
      </c>
      <c r="C19" s="247">
        <v>34</v>
      </c>
    </row>
    <row r="20" spans="1:3" ht="18.75" customHeight="1">
      <c r="A20" s="93">
        <v>11</v>
      </c>
      <c r="B20" s="248" t="s">
        <v>242</v>
      </c>
      <c r="C20" s="247">
        <v>31</v>
      </c>
    </row>
    <row r="21" spans="1:3" ht="18.75" customHeight="1">
      <c r="A21" s="93">
        <v>12</v>
      </c>
      <c r="B21" s="248" t="s">
        <v>119</v>
      </c>
      <c r="C21" s="247">
        <v>24</v>
      </c>
    </row>
    <row r="22" spans="1:3" ht="18.75" customHeight="1">
      <c r="A22" s="93">
        <v>13</v>
      </c>
      <c r="B22" s="248" t="s">
        <v>561</v>
      </c>
      <c r="C22" s="247">
        <v>24</v>
      </c>
    </row>
    <row r="23" spans="1:3" ht="18.75" customHeight="1">
      <c r="A23" s="93">
        <v>14</v>
      </c>
      <c r="B23" s="248" t="s">
        <v>244</v>
      </c>
      <c r="C23" s="247">
        <v>23</v>
      </c>
    </row>
    <row r="24" spans="1:3" ht="18.75" customHeight="1">
      <c r="A24" s="93">
        <v>15</v>
      </c>
      <c r="B24" s="246" t="s">
        <v>249</v>
      </c>
      <c r="C24" s="247">
        <v>22</v>
      </c>
    </row>
    <row r="25" spans="1:3" ht="27" customHeight="1">
      <c r="A25" s="405" t="s">
        <v>60</v>
      </c>
      <c r="B25" s="405"/>
      <c r="C25" s="405"/>
    </row>
    <row r="26" spans="1:3" ht="18.75" customHeight="1">
      <c r="A26" s="93">
        <v>1</v>
      </c>
      <c r="B26" s="248" t="s">
        <v>121</v>
      </c>
      <c r="C26" s="93">
        <v>308</v>
      </c>
    </row>
    <row r="27" spans="1:3" ht="18.75" customHeight="1">
      <c r="A27" s="93">
        <v>2</v>
      </c>
      <c r="B27" s="98" t="s">
        <v>125</v>
      </c>
      <c r="C27" s="93">
        <v>89</v>
      </c>
    </row>
    <row r="28" spans="1:3" ht="18.75" customHeight="1">
      <c r="A28" s="93">
        <v>3</v>
      </c>
      <c r="B28" s="98" t="s">
        <v>124</v>
      </c>
      <c r="C28" s="93">
        <v>88</v>
      </c>
    </row>
    <row r="29" spans="1:3" ht="18.75" customHeight="1">
      <c r="A29" s="93">
        <v>4</v>
      </c>
      <c r="B29" s="98" t="s">
        <v>255</v>
      </c>
      <c r="C29" s="93">
        <v>63</v>
      </c>
    </row>
    <row r="30" spans="1:3" ht="18.75" customHeight="1">
      <c r="A30" s="93">
        <v>5</v>
      </c>
      <c r="B30" s="98" t="s">
        <v>126</v>
      </c>
      <c r="C30" s="93">
        <v>43</v>
      </c>
    </row>
    <row r="31" spans="1:3" ht="18.75" customHeight="1">
      <c r="A31" s="93">
        <v>6</v>
      </c>
      <c r="B31" s="98" t="s">
        <v>131</v>
      </c>
      <c r="C31" s="93">
        <v>43</v>
      </c>
    </row>
    <row r="32" spans="1:3" ht="18.75" customHeight="1">
      <c r="A32" s="93">
        <v>7</v>
      </c>
      <c r="B32" s="98" t="s">
        <v>343</v>
      </c>
      <c r="C32" s="93">
        <v>37</v>
      </c>
    </row>
    <row r="33" spans="1:3" ht="18.75" customHeight="1">
      <c r="A33" s="93">
        <v>8</v>
      </c>
      <c r="B33" s="98" t="s">
        <v>252</v>
      </c>
      <c r="C33" s="93">
        <v>37</v>
      </c>
    </row>
    <row r="34" spans="1:3" ht="18.75" customHeight="1">
      <c r="A34" s="93">
        <v>9</v>
      </c>
      <c r="B34" s="95" t="s">
        <v>555</v>
      </c>
      <c r="C34" s="93">
        <v>35</v>
      </c>
    </row>
    <row r="35" spans="1:3" ht="18.75" customHeight="1">
      <c r="A35" s="93">
        <v>10</v>
      </c>
      <c r="B35" s="98" t="s">
        <v>129</v>
      </c>
      <c r="C35" s="93">
        <v>32</v>
      </c>
    </row>
    <row r="36" spans="1:3" ht="18.75" customHeight="1">
      <c r="A36" s="93">
        <v>11</v>
      </c>
      <c r="B36" s="98" t="s">
        <v>130</v>
      </c>
      <c r="C36" s="93">
        <v>30</v>
      </c>
    </row>
    <row r="37" spans="1:3" ht="18.75" customHeight="1">
      <c r="A37" s="93">
        <v>12</v>
      </c>
      <c r="B37" s="98" t="s">
        <v>250</v>
      </c>
      <c r="C37" s="93">
        <v>27</v>
      </c>
    </row>
    <row r="38" spans="1:3" ht="18.75" customHeight="1">
      <c r="A38" s="93">
        <v>13</v>
      </c>
      <c r="B38" s="98" t="s">
        <v>133</v>
      </c>
      <c r="C38" s="93">
        <v>25</v>
      </c>
    </row>
    <row r="39" spans="1:3" ht="18.75" customHeight="1">
      <c r="A39" s="93">
        <v>14</v>
      </c>
      <c r="B39" s="98" t="s">
        <v>344</v>
      </c>
      <c r="C39" s="93">
        <v>25</v>
      </c>
    </row>
    <row r="40" spans="1:3" ht="18.75" customHeight="1">
      <c r="A40" s="93">
        <v>15</v>
      </c>
      <c r="B40" s="98" t="s">
        <v>128</v>
      </c>
      <c r="C40" s="93">
        <v>23</v>
      </c>
    </row>
    <row r="41" spans="1:3" ht="27" customHeight="1">
      <c r="A41" s="405" t="s">
        <v>61</v>
      </c>
      <c r="B41" s="405"/>
      <c r="C41" s="405"/>
    </row>
    <row r="42" spans="1:3" ht="18.75" customHeight="1">
      <c r="A42" s="93">
        <v>1</v>
      </c>
      <c r="B42" s="249" t="s">
        <v>135</v>
      </c>
      <c r="C42" s="250">
        <v>470</v>
      </c>
    </row>
    <row r="43" spans="1:3" ht="18.75" customHeight="1">
      <c r="A43" s="93">
        <v>2</v>
      </c>
      <c r="B43" s="249" t="s">
        <v>139</v>
      </c>
      <c r="C43" s="250">
        <v>165</v>
      </c>
    </row>
    <row r="44" spans="1:3" ht="18.75" customHeight="1">
      <c r="A44" s="93">
        <v>3</v>
      </c>
      <c r="B44" s="249" t="s">
        <v>136</v>
      </c>
      <c r="C44" s="250">
        <v>132</v>
      </c>
    </row>
    <row r="45" spans="1:3" ht="18.75" customHeight="1">
      <c r="A45" s="93">
        <v>4</v>
      </c>
      <c r="B45" s="249" t="s">
        <v>137</v>
      </c>
      <c r="C45" s="250">
        <v>50</v>
      </c>
    </row>
    <row r="46" spans="1:3" ht="18.75" customHeight="1">
      <c r="A46" s="93">
        <v>5</v>
      </c>
      <c r="B46" s="249" t="s">
        <v>142</v>
      </c>
      <c r="C46" s="250">
        <v>45</v>
      </c>
    </row>
    <row r="47" spans="1:3" ht="18.75" customHeight="1">
      <c r="A47" s="93">
        <v>6</v>
      </c>
      <c r="B47" s="249" t="s">
        <v>363</v>
      </c>
      <c r="C47" s="250">
        <v>39</v>
      </c>
    </row>
    <row r="48" spans="1:3" ht="18.75" customHeight="1">
      <c r="A48" s="93">
        <v>7</v>
      </c>
      <c r="B48" s="249" t="s">
        <v>260</v>
      </c>
      <c r="C48" s="250">
        <v>38</v>
      </c>
    </row>
    <row r="49" spans="1:3" ht="18.75" customHeight="1">
      <c r="A49" s="93">
        <v>8</v>
      </c>
      <c r="B49" s="249" t="s">
        <v>147</v>
      </c>
      <c r="C49" s="250">
        <v>28</v>
      </c>
    </row>
    <row r="50" spans="1:3" ht="18.75" customHeight="1">
      <c r="A50" s="93">
        <v>9</v>
      </c>
      <c r="B50" s="249" t="s">
        <v>563</v>
      </c>
      <c r="C50" s="250">
        <v>26</v>
      </c>
    </row>
    <row r="51" spans="1:3" ht="18.75" customHeight="1">
      <c r="A51" s="93">
        <v>10</v>
      </c>
      <c r="B51" s="249" t="s">
        <v>141</v>
      </c>
      <c r="C51" s="250">
        <v>25</v>
      </c>
    </row>
    <row r="52" spans="1:3" ht="18.75" customHeight="1">
      <c r="A52" s="93">
        <v>11</v>
      </c>
      <c r="B52" s="249" t="s">
        <v>145</v>
      </c>
      <c r="C52" s="250">
        <v>24</v>
      </c>
    </row>
    <row r="53" spans="1:3" ht="18.75" customHeight="1">
      <c r="A53" s="93">
        <v>12</v>
      </c>
      <c r="B53" s="249" t="s">
        <v>261</v>
      </c>
      <c r="C53" s="250">
        <v>23</v>
      </c>
    </row>
    <row r="54" spans="1:3" ht="18.75" customHeight="1">
      <c r="A54" s="93">
        <v>13</v>
      </c>
      <c r="B54" s="249" t="s">
        <v>259</v>
      </c>
      <c r="C54" s="250">
        <v>21</v>
      </c>
    </row>
    <row r="55" spans="1:3" ht="18.75" customHeight="1">
      <c r="A55" s="93">
        <v>14</v>
      </c>
      <c r="B55" s="249" t="s">
        <v>134</v>
      </c>
      <c r="C55" s="250">
        <v>20</v>
      </c>
    </row>
    <row r="56" spans="1:3" ht="18.75" customHeight="1">
      <c r="A56" s="93">
        <v>15</v>
      </c>
      <c r="B56" s="249" t="s">
        <v>138</v>
      </c>
      <c r="C56" s="250">
        <v>18</v>
      </c>
    </row>
    <row r="57" spans="1:3" ht="27.75" customHeight="1">
      <c r="A57" s="405" t="s">
        <v>62</v>
      </c>
      <c r="B57" s="405"/>
      <c r="C57" s="405"/>
    </row>
    <row r="58" spans="1:3" ht="18.75" customHeight="1">
      <c r="A58" s="250">
        <v>1</v>
      </c>
      <c r="B58" s="246" t="s">
        <v>150</v>
      </c>
      <c r="C58" s="93">
        <v>128</v>
      </c>
    </row>
    <row r="59" spans="1:3" ht="18.75" customHeight="1">
      <c r="A59" s="250">
        <v>2</v>
      </c>
      <c r="B59" s="246" t="s">
        <v>148</v>
      </c>
      <c r="C59" s="93">
        <v>95</v>
      </c>
    </row>
    <row r="60" spans="1:3" ht="18.75" customHeight="1">
      <c r="A60" s="250">
        <v>3</v>
      </c>
      <c r="B60" s="246" t="s">
        <v>152</v>
      </c>
      <c r="C60" s="93">
        <v>89</v>
      </c>
    </row>
    <row r="61" spans="1:3" ht="18.75" customHeight="1">
      <c r="A61" s="250">
        <v>4</v>
      </c>
      <c r="B61" s="246" t="s">
        <v>151</v>
      </c>
      <c r="C61" s="93">
        <v>72</v>
      </c>
    </row>
    <row r="62" spans="1:3" ht="18.75" customHeight="1">
      <c r="A62" s="250">
        <v>5</v>
      </c>
      <c r="B62" s="246" t="s">
        <v>149</v>
      </c>
      <c r="C62" s="93">
        <v>50</v>
      </c>
    </row>
    <row r="63" spans="1:3" ht="18.75" customHeight="1">
      <c r="A63" s="250">
        <v>6</v>
      </c>
      <c r="B63" s="246" t="s">
        <v>155</v>
      </c>
      <c r="C63" s="93">
        <v>49</v>
      </c>
    </row>
    <row r="64" spans="1:3" ht="18.75" customHeight="1">
      <c r="A64" s="250">
        <v>7</v>
      </c>
      <c r="B64" s="246" t="s">
        <v>154</v>
      </c>
      <c r="C64" s="93">
        <v>49</v>
      </c>
    </row>
    <row r="65" spans="1:3" ht="18.75" customHeight="1">
      <c r="A65" s="250">
        <v>8</v>
      </c>
      <c r="B65" s="246" t="s">
        <v>153</v>
      </c>
      <c r="C65" s="93">
        <v>34</v>
      </c>
    </row>
    <row r="66" spans="1:3" ht="18.75" customHeight="1">
      <c r="A66" s="250">
        <v>9</v>
      </c>
      <c r="B66" s="246" t="s">
        <v>156</v>
      </c>
      <c r="C66" s="93">
        <v>28</v>
      </c>
    </row>
    <row r="67" spans="1:3" ht="18.75" customHeight="1">
      <c r="A67" s="250">
        <v>10</v>
      </c>
      <c r="B67" s="246" t="s">
        <v>157</v>
      </c>
      <c r="C67" s="93">
        <v>24</v>
      </c>
    </row>
    <row r="68" spans="1:3" ht="18.75" customHeight="1">
      <c r="A68" s="250">
        <v>11</v>
      </c>
      <c r="B68" s="246" t="s">
        <v>158</v>
      </c>
      <c r="C68" s="93">
        <v>20</v>
      </c>
    </row>
    <row r="69" spans="1:3" ht="18.75" customHeight="1">
      <c r="A69" s="250">
        <v>12</v>
      </c>
      <c r="B69" s="246" t="s">
        <v>267</v>
      </c>
      <c r="C69" s="93">
        <v>15</v>
      </c>
    </row>
    <row r="70" spans="1:3" ht="21" customHeight="1">
      <c r="A70" s="250">
        <v>13</v>
      </c>
      <c r="B70" s="246" t="s">
        <v>160</v>
      </c>
      <c r="C70" s="93">
        <v>12</v>
      </c>
    </row>
    <row r="71" spans="1:3" ht="21" customHeight="1">
      <c r="A71" s="250">
        <v>14</v>
      </c>
      <c r="B71" s="246" t="s">
        <v>557</v>
      </c>
      <c r="C71" s="93">
        <v>12</v>
      </c>
    </row>
    <row r="72" spans="1:3" ht="21" customHeight="1">
      <c r="A72" s="250">
        <v>15</v>
      </c>
      <c r="B72" s="246" t="s">
        <v>558</v>
      </c>
      <c r="C72" s="93">
        <v>11</v>
      </c>
    </row>
    <row r="73" spans="1:3" ht="27" customHeight="1">
      <c r="A73" s="405" t="s">
        <v>63</v>
      </c>
      <c r="B73" s="405"/>
      <c r="C73" s="405"/>
    </row>
    <row r="74" spans="1:3" ht="18.75" customHeight="1">
      <c r="A74" s="93">
        <v>1</v>
      </c>
      <c r="B74" s="96" t="s">
        <v>162</v>
      </c>
      <c r="C74" s="93">
        <v>677</v>
      </c>
    </row>
    <row r="75" spans="1:3" ht="18.75" customHeight="1">
      <c r="A75" s="93">
        <v>2</v>
      </c>
      <c r="B75" s="96" t="s">
        <v>164</v>
      </c>
      <c r="C75" s="93">
        <v>358</v>
      </c>
    </row>
    <row r="76" spans="1:3" ht="18.75" customHeight="1">
      <c r="A76" s="93">
        <v>3</v>
      </c>
      <c r="B76" s="96" t="s">
        <v>165</v>
      </c>
      <c r="C76" s="93">
        <v>343</v>
      </c>
    </row>
    <row r="77" spans="1:3" ht="18.75" customHeight="1">
      <c r="A77" s="93">
        <v>4</v>
      </c>
      <c r="B77" s="96" t="s">
        <v>166</v>
      </c>
      <c r="C77" s="93">
        <v>317</v>
      </c>
    </row>
    <row r="78" spans="1:3" ht="18.75" customHeight="1">
      <c r="A78" s="93">
        <v>5</v>
      </c>
      <c r="B78" s="96" t="s">
        <v>169</v>
      </c>
      <c r="C78" s="93">
        <v>188</v>
      </c>
    </row>
    <row r="79" spans="1:3" ht="18.75" customHeight="1">
      <c r="A79" s="250">
        <v>6</v>
      </c>
      <c r="B79" s="246" t="s">
        <v>163</v>
      </c>
      <c r="C79" s="93">
        <v>172</v>
      </c>
    </row>
    <row r="80" spans="1:3" ht="18.75" customHeight="1">
      <c r="A80" s="250">
        <v>7</v>
      </c>
      <c r="B80" s="246" t="s">
        <v>171</v>
      </c>
      <c r="C80" s="93">
        <v>76</v>
      </c>
    </row>
    <row r="81" spans="1:3" ht="18.75" customHeight="1">
      <c r="A81" s="250">
        <v>8</v>
      </c>
      <c r="B81" s="246" t="s">
        <v>172</v>
      </c>
      <c r="C81" s="93">
        <v>50</v>
      </c>
    </row>
    <row r="82" spans="1:3" ht="18.75" customHeight="1">
      <c r="A82" s="250">
        <v>9</v>
      </c>
      <c r="B82" s="246" t="s">
        <v>175</v>
      </c>
      <c r="C82" s="93">
        <v>40</v>
      </c>
    </row>
    <row r="83" spans="1:3" ht="21" customHeight="1">
      <c r="A83" s="250">
        <v>10</v>
      </c>
      <c r="B83" s="246" t="s">
        <v>170</v>
      </c>
      <c r="C83" s="93">
        <v>36</v>
      </c>
    </row>
    <row r="84" spans="1:3" ht="18.75" customHeight="1">
      <c r="A84" s="250">
        <v>11</v>
      </c>
      <c r="B84" s="246" t="s">
        <v>176</v>
      </c>
      <c r="C84" s="93">
        <v>33</v>
      </c>
    </row>
    <row r="85" spans="1:3" ht="18.75" customHeight="1">
      <c r="A85" s="250">
        <v>12</v>
      </c>
      <c r="B85" s="246" t="s">
        <v>435</v>
      </c>
      <c r="C85" s="93">
        <v>27</v>
      </c>
    </row>
    <row r="86" spans="1:3" ht="15" customHeight="1" hidden="1">
      <c r="A86" s="250"/>
      <c r="B86" s="246" t="s">
        <v>174</v>
      </c>
      <c r="C86" s="93">
        <v>26</v>
      </c>
    </row>
    <row r="87" spans="1:3" ht="15" customHeight="1" hidden="1">
      <c r="A87" s="250"/>
      <c r="B87" s="246" t="s">
        <v>347</v>
      </c>
      <c r="C87" s="93">
        <v>26</v>
      </c>
    </row>
    <row r="88" spans="1:3" ht="15" customHeight="1" hidden="1">
      <c r="A88" s="250"/>
      <c r="B88" s="246" t="s">
        <v>173</v>
      </c>
      <c r="C88" s="93">
        <v>25</v>
      </c>
    </row>
    <row r="89" spans="1:3" ht="37.5" customHeight="1">
      <c r="A89" s="453" t="s">
        <v>64</v>
      </c>
      <c r="B89" s="454"/>
      <c r="C89" s="455"/>
    </row>
    <row r="90" spans="1:3" ht="31.5">
      <c r="A90" s="250">
        <v>1</v>
      </c>
      <c r="B90" s="246" t="s">
        <v>181</v>
      </c>
      <c r="C90" s="93">
        <v>358</v>
      </c>
    </row>
    <row r="91" spans="1:3" ht="18.75" customHeight="1">
      <c r="A91" s="250">
        <v>2</v>
      </c>
      <c r="B91" s="246" t="s">
        <v>183</v>
      </c>
      <c r="C91" s="93">
        <v>255</v>
      </c>
    </row>
    <row r="92" spans="1:3" ht="18.75" customHeight="1">
      <c r="A92" s="250">
        <v>3</v>
      </c>
      <c r="B92" s="246" t="s">
        <v>271</v>
      </c>
      <c r="C92" s="93">
        <v>104</v>
      </c>
    </row>
    <row r="93" spans="1:3" ht="18.75" customHeight="1">
      <c r="A93" s="250">
        <v>4</v>
      </c>
      <c r="B93" s="246" t="s">
        <v>182</v>
      </c>
      <c r="C93" s="93">
        <v>68</v>
      </c>
    </row>
    <row r="94" spans="1:3" ht="18.75" customHeight="1">
      <c r="A94" s="250">
        <v>5</v>
      </c>
      <c r="B94" s="246" t="s">
        <v>270</v>
      </c>
      <c r="C94" s="93">
        <v>52</v>
      </c>
    </row>
    <row r="95" spans="1:3" ht="18.75" customHeight="1">
      <c r="A95" s="250">
        <v>6</v>
      </c>
      <c r="B95" s="246" t="s">
        <v>179</v>
      </c>
      <c r="C95" s="93">
        <v>42</v>
      </c>
    </row>
    <row r="96" spans="1:3" ht="19.5" customHeight="1">
      <c r="A96" s="250">
        <v>7</v>
      </c>
      <c r="B96" s="246" t="s">
        <v>184</v>
      </c>
      <c r="C96" s="93">
        <v>34</v>
      </c>
    </row>
    <row r="97" spans="1:3" ht="19.5" customHeight="1">
      <c r="A97" s="250">
        <v>8</v>
      </c>
      <c r="B97" s="246" t="s">
        <v>185</v>
      </c>
      <c r="C97" s="93">
        <v>33</v>
      </c>
    </row>
    <row r="98" spans="1:3" ht="19.5" customHeight="1">
      <c r="A98" s="250">
        <v>9</v>
      </c>
      <c r="B98" s="246" t="s">
        <v>272</v>
      </c>
      <c r="C98" s="93">
        <v>31</v>
      </c>
    </row>
    <row r="99" spans="1:3" ht="19.5" customHeight="1">
      <c r="A99" s="250">
        <v>10</v>
      </c>
      <c r="B99" s="246" t="s">
        <v>180</v>
      </c>
      <c r="C99" s="93">
        <v>27</v>
      </c>
    </row>
    <row r="100" spans="1:3" ht="15" customHeight="1" hidden="1">
      <c r="A100" s="250"/>
      <c r="B100" s="246" t="s">
        <v>273</v>
      </c>
      <c r="C100" s="93">
        <v>16</v>
      </c>
    </row>
    <row r="101" spans="1:3" ht="15" customHeight="1" hidden="1">
      <c r="A101" s="250"/>
      <c r="B101" s="246" t="s">
        <v>274</v>
      </c>
      <c r="C101" s="93">
        <v>12</v>
      </c>
    </row>
    <row r="102" spans="1:3" ht="15" customHeight="1" hidden="1">
      <c r="A102" s="250"/>
      <c r="B102" s="246" t="s">
        <v>559</v>
      </c>
      <c r="C102" s="93">
        <v>11</v>
      </c>
    </row>
    <row r="103" spans="1:3" ht="15" customHeight="1" hidden="1">
      <c r="A103" s="250"/>
      <c r="B103" s="246" t="s">
        <v>275</v>
      </c>
      <c r="C103" s="93">
        <v>9</v>
      </c>
    </row>
    <row r="104" spans="1:3" ht="15" customHeight="1" hidden="1">
      <c r="A104" s="250"/>
      <c r="B104" s="246" t="s">
        <v>423</v>
      </c>
      <c r="C104" s="93">
        <v>8</v>
      </c>
    </row>
    <row r="105" spans="1:3" ht="27" customHeight="1">
      <c r="A105" s="453" t="s">
        <v>65</v>
      </c>
      <c r="B105" s="454"/>
      <c r="C105" s="455"/>
    </row>
    <row r="106" spans="1:3" ht="18.75" customHeight="1">
      <c r="A106" s="93">
        <v>1</v>
      </c>
      <c r="B106" s="96" t="s">
        <v>188</v>
      </c>
      <c r="C106" s="93">
        <v>321</v>
      </c>
    </row>
    <row r="107" spans="1:3" ht="18.75" customHeight="1">
      <c r="A107" s="93">
        <v>2</v>
      </c>
      <c r="B107" s="96" t="s">
        <v>192</v>
      </c>
      <c r="C107" s="93">
        <v>119</v>
      </c>
    </row>
    <row r="108" spans="1:3" ht="18.75" customHeight="1">
      <c r="A108" s="93">
        <v>3</v>
      </c>
      <c r="B108" s="96" t="s">
        <v>197</v>
      </c>
      <c r="C108" s="93">
        <v>104</v>
      </c>
    </row>
    <row r="109" spans="1:3" ht="18.75" customHeight="1">
      <c r="A109" s="93">
        <v>4</v>
      </c>
      <c r="B109" s="96" t="s">
        <v>187</v>
      </c>
      <c r="C109" s="93">
        <v>89</v>
      </c>
    </row>
    <row r="110" spans="1:3" ht="18.75" customHeight="1">
      <c r="A110" s="93">
        <v>5</v>
      </c>
      <c r="B110" s="96" t="s">
        <v>195</v>
      </c>
      <c r="C110" s="93">
        <v>88</v>
      </c>
    </row>
    <row r="111" spans="1:3" ht="18.75" customHeight="1">
      <c r="A111" s="93">
        <v>6</v>
      </c>
      <c r="B111" s="96" t="s">
        <v>193</v>
      </c>
      <c r="C111" s="93">
        <v>60</v>
      </c>
    </row>
    <row r="112" spans="1:3" ht="18.75" customHeight="1">
      <c r="A112" s="93">
        <v>7</v>
      </c>
      <c r="B112" s="96" t="s">
        <v>279</v>
      </c>
      <c r="C112" s="93">
        <v>59</v>
      </c>
    </row>
    <row r="113" spans="1:3" ht="18.75" customHeight="1">
      <c r="A113" s="93">
        <v>8</v>
      </c>
      <c r="B113" s="96" t="s">
        <v>189</v>
      </c>
      <c r="C113" s="93">
        <v>42</v>
      </c>
    </row>
    <row r="114" spans="1:3" ht="18.75" customHeight="1">
      <c r="A114" s="93">
        <v>9</v>
      </c>
      <c r="B114" s="96" t="s">
        <v>194</v>
      </c>
      <c r="C114" s="93">
        <v>42</v>
      </c>
    </row>
    <row r="115" spans="1:3" ht="18.75" customHeight="1">
      <c r="A115" s="93">
        <v>10</v>
      </c>
      <c r="B115" s="96" t="s">
        <v>190</v>
      </c>
      <c r="C115" s="93">
        <v>42</v>
      </c>
    </row>
    <row r="116" spans="1:3" ht="18.75" customHeight="1">
      <c r="A116" s="93">
        <v>11</v>
      </c>
      <c r="B116" s="96" t="s">
        <v>196</v>
      </c>
      <c r="C116" s="93">
        <v>35</v>
      </c>
    </row>
    <row r="117" spans="1:3" ht="18.75" customHeight="1">
      <c r="A117" s="93">
        <v>12</v>
      </c>
      <c r="B117" s="96" t="s">
        <v>199</v>
      </c>
      <c r="C117" s="93">
        <v>34</v>
      </c>
    </row>
    <row r="118" spans="1:3" ht="18.75" customHeight="1">
      <c r="A118" s="93">
        <v>13</v>
      </c>
      <c r="B118" s="96" t="s">
        <v>282</v>
      </c>
      <c r="C118" s="93">
        <v>31</v>
      </c>
    </row>
    <row r="119" spans="1:3" ht="20.25" customHeight="1">
      <c r="A119" s="93">
        <v>14</v>
      </c>
      <c r="B119" s="96" t="s">
        <v>349</v>
      </c>
      <c r="C119" s="93">
        <v>30</v>
      </c>
    </row>
    <row r="120" spans="1:3" ht="18.75" customHeight="1">
      <c r="A120" s="93">
        <v>15</v>
      </c>
      <c r="B120" s="96" t="s">
        <v>281</v>
      </c>
      <c r="C120" s="93">
        <v>27</v>
      </c>
    </row>
    <row r="121" spans="1:3" ht="37.5" customHeight="1">
      <c r="A121" s="453" t="s">
        <v>66</v>
      </c>
      <c r="B121" s="454"/>
      <c r="C121" s="455"/>
    </row>
    <row r="122" spans="1:3" ht="18.75" customHeight="1">
      <c r="A122" s="93">
        <v>1</v>
      </c>
      <c r="B122" s="96" t="s">
        <v>201</v>
      </c>
      <c r="C122" s="93">
        <v>1885</v>
      </c>
    </row>
    <row r="123" spans="1:3" ht="15.75">
      <c r="A123" s="93">
        <v>2</v>
      </c>
      <c r="B123" s="96" t="s">
        <v>200</v>
      </c>
      <c r="C123" s="93">
        <v>1665</v>
      </c>
    </row>
    <row r="124" spans="1:3" ht="18.75" customHeight="1">
      <c r="A124" s="93">
        <v>3</v>
      </c>
      <c r="B124" s="96" t="s">
        <v>203</v>
      </c>
      <c r="C124" s="93">
        <v>502</v>
      </c>
    </row>
    <row r="125" spans="1:3" ht="18.75" customHeight="1">
      <c r="A125" s="93">
        <v>4</v>
      </c>
      <c r="B125" s="96" t="s">
        <v>214</v>
      </c>
      <c r="C125" s="93">
        <v>166</v>
      </c>
    </row>
    <row r="126" spans="1:3" ht="18.75" customHeight="1">
      <c r="A126" s="93">
        <v>5</v>
      </c>
      <c r="B126" s="96" t="s">
        <v>204</v>
      </c>
      <c r="C126" s="93">
        <v>52</v>
      </c>
    </row>
    <row r="127" spans="1:3" ht="18.75" customHeight="1">
      <c r="A127" s="93">
        <v>6</v>
      </c>
      <c r="B127" s="96" t="s">
        <v>283</v>
      </c>
      <c r="C127" s="93">
        <v>48</v>
      </c>
    </row>
    <row r="128" spans="1:3" ht="18.75" customHeight="1">
      <c r="A128" s="93">
        <v>7</v>
      </c>
      <c r="B128" s="96" t="s">
        <v>205</v>
      </c>
      <c r="C128" s="93">
        <v>48</v>
      </c>
    </row>
    <row r="129" spans="1:3" ht="15.75">
      <c r="A129" s="93">
        <v>8</v>
      </c>
      <c r="B129" s="96" t="s">
        <v>285</v>
      </c>
      <c r="C129" s="93">
        <v>36</v>
      </c>
    </row>
    <row r="130" spans="1:3" ht="18.75" customHeight="1">
      <c r="A130" s="93">
        <v>9</v>
      </c>
      <c r="B130" s="96" t="s">
        <v>447</v>
      </c>
      <c r="C130" s="93">
        <v>36</v>
      </c>
    </row>
    <row r="131" spans="1:3" ht="18.75" customHeight="1">
      <c r="A131" s="93">
        <v>10</v>
      </c>
      <c r="B131" s="96" t="s">
        <v>212</v>
      </c>
      <c r="C131" s="93">
        <v>32</v>
      </c>
    </row>
    <row r="132" spans="1:3" ht="18.75" customHeight="1">
      <c r="A132" s="93">
        <v>11</v>
      </c>
      <c r="B132" s="96" t="s">
        <v>564</v>
      </c>
      <c r="C132" s="93">
        <v>25</v>
      </c>
    </row>
    <row r="133" spans="1:3" ht="18.75" customHeight="1">
      <c r="A133" s="93">
        <v>12</v>
      </c>
      <c r="B133" s="96" t="s">
        <v>210</v>
      </c>
      <c r="C133" s="93">
        <v>22</v>
      </c>
    </row>
    <row r="134" spans="1:3" ht="18.75" customHeight="1">
      <c r="A134" s="93">
        <v>13</v>
      </c>
      <c r="B134" s="96" t="s">
        <v>207</v>
      </c>
      <c r="C134" s="93">
        <v>22</v>
      </c>
    </row>
    <row r="135" spans="1:3" ht="18.75" customHeight="1">
      <c r="A135" s="93">
        <v>14</v>
      </c>
      <c r="B135" s="96" t="s">
        <v>350</v>
      </c>
      <c r="C135" s="93">
        <v>19</v>
      </c>
    </row>
    <row r="136" spans="1:3" ht="18.75" customHeight="1">
      <c r="A136" s="93">
        <v>15</v>
      </c>
      <c r="B136" s="96" t="s">
        <v>284</v>
      </c>
      <c r="C136" s="93">
        <v>18</v>
      </c>
    </row>
    <row r="137" spans="1:3" ht="26.25" customHeight="1">
      <c r="A137" s="453" t="s">
        <v>215</v>
      </c>
      <c r="B137" s="454"/>
      <c r="C137" s="455"/>
    </row>
    <row r="138" spans="1:3" ht="18.75" customHeight="1">
      <c r="A138" s="93">
        <v>1</v>
      </c>
      <c r="B138" s="96" t="s">
        <v>216</v>
      </c>
      <c r="C138" s="93">
        <v>1008</v>
      </c>
    </row>
    <row r="139" spans="1:3" ht="18.75" customHeight="1">
      <c r="A139" s="93">
        <v>2</v>
      </c>
      <c r="B139" s="96" t="s">
        <v>217</v>
      </c>
      <c r="C139" s="93">
        <v>298</v>
      </c>
    </row>
    <row r="140" spans="1:3" ht="18.75" customHeight="1">
      <c r="A140" s="93">
        <v>3</v>
      </c>
      <c r="B140" s="96" t="s">
        <v>219</v>
      </c>
      <c r="C140" s="93">
        <v>280</v>
      </c>
    </row>
    <row r="141" spans="1:3" ht="18.75" customHeight="1">
      <c r="A141" s="93">
        <v>4</v>
      </c>
      <c r="B141" s="96" t="s">
        <v>221</v>
      </c>
      <c r="C141" s="93">
        <v>208</v>
      </c>
    </row>
    <row r="142" spans="1:3" ht="18.75" customHeight="1">
      <c r="A142" s="93">
        <v>5</v>
      </c>
      <c r="B142" s="96" t="s">
        <v>223</v>
      </c>
      <c r="C142" s="93">
        <v>180</v>
      </c>
    </row>
    <row r="143" spans="1:3" ht="18.75" customHeight="1">
      <c r="A143" s="93">
        <v>6</v>
      </c>
      <c r="B143" s="96" t="s">
        <v>222</v>
      </c>
      <c r="C143" s="93">
        <v>137</v>
      </c>
    </row>
    <row r="144" spans="1:3" ht="18.75" customHeight="1">
      <c r="A144" s="93">
        <v>7</v>
      </c>
      <c r="B144" s="96" t="s">
        <v>220</v>
      </c>
      <c r="C144" s="93">
        <v>131</v>
      </c>
    </row>
    <row r="145" spans="1:3" ht="18.75" customHeight="1">
      <c r="A145" s="93">
        <v>8</v>
      </c>
      <c r="B145" s="96" t="s">
        <v>218</v>
      </c>
      <c r="C145" s="93">
        <v>89</v>
      </c>
    </row>
    <row r="146" spans="1:3" ht="18.75" customHeight="1">
      <c r="A146" s="93">
        <v>9</v>
      </c>
      <c r="B146" s="96" t="s">
        <v>228</v>
      </c>
      <c r="C146" s="93">
        <v>66</v>
      </c>
    </row>
    <row r="147" spans="1:3" ht="18.75" customHeight="1">
      <c r="A147" s="93">
        <v>10</v>
      </c>
      <c r="B147" s="96" t="s">
        <v>225</v>
      </c>
      <c r="C147" s="93">
        <v>57</v>
      </c>
    </row>
    <row r="148" spans="1:3" ht="18.75" customHeight="1">
      <c r="A148" s="93">
        <v>11</v>
      </c>
      <c r="B148" s="96" t="s">
        <v>290</v>
      </c>
      <c r="C148" s="93">
        <v>55</v>
      </c>
    </row>
    <row r="149" spans="1:3" ht="18.75" customHeight="1">
      <c r="A149" s="93">
        <v>12</v>
      </c>
      <c r="B149" s="96" t="s">
        <v>226</v>
      </c>
      <c r="C149" s="93">
        <v>43</v>
      </c>
    </row>
    <row r="150" spans="1:3" ht="18.75" customHeight="1">
      <c r="A150" s="93">
        <v>13</v>
      </c>
      <c r="B150" s="96" t="s">
        <v>227</v>
      </c>
      <c r="C150" s="93">
        <v>24</v>
      </c>
    </row>
    <row r="151" spans="1:3" ht="18.75" customHeight="1">
      <c r="A151" s="93">
        <v>14</v>
      </c>
      <c r="B151" s="96" t="s">
        <v>565</v>
      </c>
      <c r="C151" s="93">
        <v>14</v>
      </c>
    </row>
    <row r="152" spans="1:3" ht="18.75" customHeight="1">
      <c r="A152" s="93">
        <v>15</v>
      </c>
      <c r="B152" s="96" t="s">
        <v>229</v>
      </c>
      <c r="C152" s="93">
        <v>11</v>
      </c>
    </row>
  </sheetData>
  <sheetProtection/>
  <mergeCells count="16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4:C4"/>
    <mergeCell ref="A5:A7"/>
    <mergeCell ref="B5:B7"/>
    <mergeCell ref="C5:C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="90" zoomScaleSheetLayoutView="90" zoomScalePageLayoutView="0" workbookViewId="0" topLeftCell="A1">
      <selection activeCell="K12" sqref="K12"/>
    </sheetView>
  </sheetViews>
  <sheetFormatPr defaultColWidth="8.25390625" defaultRowHeight="15.75"/>
  <cols>
    <col min="1" max="1" width="3.50390625" style="140" customWidth="1"/>
    <col min="2" max="2" width="37.75390625" style="279" customWidth="1"/>
    <col min="3" max="3" width="19.875" style="76" customWidth="1"/>
    <col min="4" max="4" width="23.75390625" style="76" customWidth="1"/>
    <col min="5" max="16384" width="8.25390625" style="76" customWidth="1"/>
  </cols>
  <sheetData>
    <row r="1" spans="2:4" ht="45" customHeight="1">
      <c r="B1" s="449" t="s">
        <v>554</v>
      </c>
      <c r="C1" s="449"/>
      <c r="D1" s="449"/>
    </row>
    <row r="2" spans="2:4" ht="20.25" customHeight="1">
      <c r="B2" s="400" t="s">
        <v>239</v>
      </c>
      <c r="C2" s="400"/>
      <c r="D2" s="400"/>
    </row>
    <row r="3" spans="2:4" ht="18.75">
      <c r="B3" s="403" t="s">
        <v>439</v>
      </c>
      <c r="C3" s="425"/>
      <c r="D3" s="319"/>
    </row>
    <row r="4" spans="1:4" s="150" customFormat="1" ht="66" customHeight="1">
      <c r="A4" s="141"/>
      <c r="B4" s="245" t="s">
        <v>98</v>
      </c>
      <c r="C4" s="79" t="s">
        <v>443</v>
      </c>
      <c r="D4" s="80" t="s">
        <v>382</v>
      </c>
    </row>
    <row r="5" spans="1:4" ht="15.75">
      <c r="A5" s="143">
        <v>1</v>
      </c>
      <c r="B5" s="85" t="s">
        <v>162</v>
      </c>
      <c r="C5" s="94">
        <v>657</v>
      </c>
      <c r="D5" s="286">
        <v>97.04579025110783</v>
      </c>
    </row>
    <row r="6" spans="1:4" ht="15.75">
      <c r="A6" s="143">
        <v>2</v>
      </c>
      <c r="B6" s="85" t="s">
        <v>216</v>
      </c>
      <c r="C6" s="94">
        <v>477</v>
      </c>
      <c r="D6" s="286">
        <v>47.32142857142857</v>
      </c>
    </row>
    <row r="7" spans="1:4" ht="15.75">
      <c r="A7" s="143">
        <v>3</v>
      </c>
      <c r="B7" s="85" t="s">
        <v>135</v>
      </c>
      <c r="C7" s="94">
        <v>458</v>
      </c>
      <c r="D7" s="286">
        <v>97.44680851063829</v>
      </c>
    </row>
    <row r="8" spans="1:4" s="88" customFormat="1" ht="15.75">
      <c r="A8" s="143">
        <v>4</v>
      </c>
      <c r="B8" s="85" t="s">
        <v>164</v>
      </c>
      <c r="C8" s="94">
        <v>318</v>
      </c>
      <c r="D8" s="286">
        <v>88.8268156424581</v>
      </c>
    </row>
    <row r="9" spans="1:4" s="88" customFormat="1" ht="15.75">
      <c r="A9" s="143">
        <v>5</v>
      </c>
      <c r="B9" s="85" t="s">
        <v>166</v>
      </c>
      <c r="C9" s="94">
        <v>301</v>
      </c>
      <c r="D9" s="286">
        <v>94.95268138801262</v>
      </c>
    </row>
    <row r="10" spans="1:4" s="88" customFormat="1" ht="15.75">
      <c r="A10" s="143">
        <v>6</v>
      </c>
      <c r="B10" s="85" t="s">
        <v>217</v>
      </c>
      <c r="C10" s="94">
        <v>295</v>
      </c>
      <c r="D10" s="286">
        <v>98.99328859060402</v>
      </c>
    </row>
    <row r="11" spans="1:4" s="88" customFormat="1" ht="31.5">
      <c r="A11" s="143">
        <v>7</v>
      </c>
      <c r="B11" s="85" t="s">
        <v>121</v>
      </c>
      <c r="C11" s="94">
        <v>266</v>
      </c>
      <c r="D11" s="286">
        <v>86.36363636363636</v>
      </c>
    </row>
    <row r="12" spans="1:4" s="88" customFormat="1" ht="31.5">
      <c r="A12" s="143">
        <v>8</v>
      </c>
      <c r="B12" s="85" t="s">
        <v>181</v>
      </c>
      <c r="C12" s="94">
        <v>175</v>
      </c>
      <c r="D12" s="286">
        <v>48.88268156424581</v>
      </c>
    </row>
    <row r="13" spans="1:4" s="88" customFormat="1" ht="15.75">
      <c r="A13" s="143">
        <v>9</v>
      </c>
      <c r="B13" s="85" t="s">
        <v>163</v>
      </c>
      <c r="C13" s="94">
        <v>161</v>
      </c>
      <c r="D13" s="286">
        <v>93.6046511627907</v>
      </c>
    </row>
    <row r="14" spans="1:4" s="88" customFormat="1" ht="15.75">
      <c r="A14" s="143">
        <v>10</v>
      </c>
      <c r="B14" s="85" t="s">
        <v>169</v>
      </c>
      <c r="C14" s="94">
        <v>156</v>
      </c>
      <c r="D14" s="286">
        <v>82.97872340425532</v>
      </c>
    </row>
    <row r="15" spans="1:4" s="88" customFormat="1" ht="15.75">
      <c r="A15" s="143">
        <v>11</v>
      </c>
      <c r="B15" s="85" t="s">
        <v>183</v>
      </c>
      <c r="C15" s="94">
        <v>137</v>
      </c>
      <c r="D15" s="286">
        <v>53.72549019607843</v>
      </c>
    </row>
    <row r="16" spans="1:4" s="88" customFormat="1" ht="15.75">
      <c r="A16" s="143">
        <v>12</v>
      </c>
      <c r="B16" s="85" t="s">
        <v>139</v>
      </c>
      <c r="C16" s="94">
        <v>130</v>
      </c>
      <c r="D16" s="286">
        <v>78.7878787878788</v>
      </c>
    </row>
    <row r="17" spans="1:4" s="88" customFormat="1" ht="15.75">
      <c r="A17" s="143">
        <v>13</v>
      </c>
      <c r="B17" s="85" t="s">
        <v>107</v>
      </c>
      <c r="C17" s="94">
        <v>127</v>
      </c>
      <c r="D17" s="286">
        <v>65.4639175257732</v>
      </c>
    </row>
    <row r="18" spans="1:4" s="88" customFormat="1" ht="15.75">
      <c r="A18" s="143">
        <v>14</v>
      </c>
      <c r="B18" s="85" t="s">
        <v>136</v>
      </c>
      <c r="C18" s="94">
        <v>127</v>
      </c>
      <c r="D18" s="286">
        <v>96.2121212121212</v>
      </c>
    </row>
    <row r="19" spans="1:4" s="88" customFormat="1" ht="15.75">
      <c r="A19" s="143">
        <v>15</v>
      </c>
      <c r="B19" s="85" t="s">
        <v>221</v>
      </c>
      <c r="C19" s="94">
        <v>119</v>
      </c>
      <c r="D19" s="286">
        <v>57.21153846153846</v>
      </c>
    </row>
    <row r="20" spans="1:4" s="88" customFormat="1" ht="15.75">
      <c r="A20" s="143">
        <v>16</v>
      </c>
      <c r="B20" s="85" t="s">
        <v>150</v>
      </c>
      <c r="C20" s="94">
        <v>110</v>
      </c>
      <c r="D20" s="286">
        <v>85.9375</v>
      </c>
    </row>
    <row r="21" spans="1:4" s="88" customFormat="1" ht="15.75">
      <c r="A21" s="143">
        <v>17</v>
      </c>
      <c r="B21" s="85" t="s">
        <v>197</v>
      </c>
      <c r="C21" s="94">
        <v>101</v>
      </c>
      <c r="D21" s="286">
        <v>97.11538461538461</v>
      </c>
    </row>
    <row r="22" spans="1:4" s="88" customFormat="1" ht="15.75">
      <c r="A22" s="143">
        <v>18</v>
      </c>
      <c r="B22" s="85" t="s">
        <v>222</v>
      </c>
      <c r="C22" s="94">
        <v>98</v>
      </c>
      <c r="D22" s="286">
        <v>71.53284671532846</v>
      </c>
    </row>
    <row r="23" spans="1:4" s="88" customFormat="1" ht="15.75">
      <c r="A23" s="143">
        <v>19</v>
      </c>
      <c r="B23" s="85" t="s">
        <v>219</v>
      </c>
      <c r="C23" s="94">
        <v>93</v>
      </c>
      <c r="D23" s="286">
        <v>33.214285714285715</v>
      </c>
    </row>
    <row r="24" spans="1:4" s="88" customFormat="1" ht="15.75">
      <c r="A24" s="143">
        <v>20</v>
      </c>
      <c r="B24" s="85" t="s">
        <v>148</v>
      </c>
      <c r="C24" s="94">
        <v>92</v>
      </c>
      <c r="D24" s="286">
        <v>96.8421052631579</v>
      </c>
    </row>
    <row r="25" spans="1:4" s="88" customFormat="1" ht="15.75">
      <c r="A25" s="143">
        <v>21</v>
      </c>
      <c r="B25" s="85" t="s">
        <v>124</v>
      </c>
      <c r="C25" s="94">
        <v>81</v>
      </c>
      <c r="D25" s="286">
        <v>92.04545454545455</v>
      </c>
    </row>
    <row r="26" spans="1:4" s="88" customFormat="1" ht="31.5">
      <c r="A26" s="143">
        <v>22</v>
      </c>
      <c r="B26" s="85" t="s">
        <v>271</v>
      </c>
      <c r="C26" s="94">
        <v>79</v>
      </c>
      <c r="D26" s="286">
        <v>75.96153846153845</v>
      </c>
    </row>
    <row r="27" spans="1:4" s="88" customFormat="1" ht="15.75">
      <c r="A27" s="143">
        <v>23</v>
      </c>
      <c r="B27" s="85" t="s">
        <v>152</v>
      </c>
      <c r="C27" s="94">
        <v>78</v>
      </c>
      <c r="D27" s="286">
        <v>87.64044943820224</v>
      </c>
    </row>
    <row r="28" spans="1:4" s="88" customFormat="1" ht="78.75">
      <c r="A28" s="143">
        <v>24</v>
      </c>
      <c r="B28" s="85" t="s">
        <v>171</v>
      </c>
      <c r="C28" s="94">
        <v>75</v>
      </c>
      <c r="D28" s="286">
        <v>98.6842105263158</v>
      </c>
    </row>
    <row r="29" spans="1:4" s="88" customFormat="1" ht="15.75">
      <c r="A29" s="143">
        <v>25</v>
      </c>
      <c r="B29" s="85" t="s">
        <v>223</v>
      </c>
      <c r="C29" s="94">
        <v>75</v>
      </c>
      <c r="D29" s="286">
        <v>41.666666666666664</v>
      </c>
    </row>
    <row r="30" spans="1:4" s="88" customFormat="1" ht="15.75">
      <c r="A30" s="143">
        <v>26</v>
      </c>
      <c r="B30" s="85" t="s">
        <v>108</v>
      </c>
      <c r="C30" s="94">
        <v>70</v>
      </c>
      <c r="D30" s="286">
        <v>97.22222222222223</v>
      </c>
    </row>
    <row r="31" spans="1:4" s="88" customFormat="1" ht="15.75">
      <c r="A31" s="143">
        <v>27</v>
      </c>
      <c r="B31" s="85" t="s">
        <v>151</v>
      </c>
      <c r="C31" s="94">
        <v>67</v>
      </c>
      <c r="D31" s="286">
        <v>93.05555555555556</v>
      </c>
    </row>
    <row r="32" spans="1:4" s="88" customFormat="1" ht="15.75">
      <c r="A32" s="143">
        <v>28</v>
      </c>
      <c r="B32" s="85" t="s">
        <v>182</v>
      </c>
      <c r="C32" s="94">
        <v>59</v>
      </c>
      <c r="D32" s="286">
        <v>86.76470588235294</v>
      </c>
    </row>
    <row r="33" spans="1:4" s="88" customFormat="1" ht="18" customHeight="1">
      <c r="A33" s="143">
        <v>29</v>
      </c>
      <c r="B33" s="85" t="s">
        <v>165</v>
      </c>
      <c r="C33" s="94">
        <v>58</v>
      </c>
      <c r="D33" s="286">
        <v>16.909620991253643</v>
      </c>
    </row>
    <row r="34" spans="1:4" s="88" customFormat="1" ht="15.75">
      <c r="A34" s="143">
        <v>30</v>
      </c>
      <c r="B34" s="85" t="s">
        <v>228</v>
      </c>
      <c r="C34" s="94">
        <v>57</v>
      </c>
      <c r="D34" s="286">
        <v>86.36363636363636</v>
      </c>
    </row>
    <row r="35" spans="1:4" s="88" customFormat="1" ht="15.75">
      <c r="A35" s="143">
        <v>31</v>
      </c>
      <c r="B35" s="85" t="s">
        <v>290</v>
      </c>
      <c r="C35" s="94">
        <v>54</v>
      </c>
      <c r="D35" s="286">
        <v>98.18181818181817</v>
      </c>
    </row>
    <row r="36" spans="1:4" s="88" customFormat="1" ht="15.75">
      <c r="A36" s="143">
        <v>32</v>
      </c>
      <c r="B36" s="85" t="s">
        <v>225</v>
      </c>
      <c r="C36" s="94">
        <v>54</v>
      </c>
      <c r="D36" s="286">
        <v>94.73684210526316</v>
      </c>
    </row>
    <row r="37" spans="1:4" s="88" customFormat="1" ht="15.75">
      <c r="A37" s="143">
        <v>33</v>
      </c>
      <c r="B37" s="85" t="s">
        <v>110</v>
      </c>
      <c r="C37" s="94">
        <v>52</v>
      </c>
      <c r="D37" s="286">
        <v>61.904761904761905</v>
      </c>
    </row>
    <row r="38" spans="1:4" s="88" customFormat="1" ht="15.75">
      <c r="A38" s="143">
        <v>34</v>
      </c>
      <c r="B38" s="85" t="s">
        <v>172</v>
      </c>
      <c r="C38" s="94">
        <v>50</v>
      </c>
      <c r="D38" s="286">
        <v>100</v>
      </c>
    </row>
    <row r="39" spans="1:4" s="88" customFormat="1" ht="15.75">
      <c r="A39" s="143">
        <v>35</v>
      </c>
      <c r="B39" s="85" t="s">
        <v>137</v>
      </c>
      <c r="C39" s="94">
        <v>49</v>
      </c>
      <c r="D39" s="286">
        <v>98</v>
      </c>
    </row>
    <row r="40" spans="1:4" s="88" customFormat="1" ht="15.75">
      <c r="A40" s="143">
        <v>36</v>
      </c>
      <c r="B40" s="85" t="s">
        <v>154</v>
      </c>
      <c r="C40" s="94">
        <v>48</v>
      </c>
      <c r="D40" s="286">
        <v>97.95918367346938</v>
      </c>
    </row>
    <row r="41" spans="1:4" ht="15.75">
      <c r="A41" s="143">
        <v>37</v>
      </c>
      <c r="B41" s="85" t="s">
        <v>218</v>
      </c>
      <c r="C41" s="94">
        <v>47</v>
      </c>
      <c r="D41" s="286">
        <v>52.80898876404494</v>
      </c>
    </row>
    <row r="42" spans="1:4" ht="15.75">
      <c r="A42" s="143">
        <v>38</v>
      </c>
      <c r="B42" s="85" t="s">
        <v>149</v>
      </c>
      <c r="C42" s="94">
        <v>44</v>
      </c>
      <c r="D42" s="286">
        <v>88</v>
      </c>
    </row>
    <row r="43" spans="1:4" ht="15.75">
      <c r="A43" s="143">
        <v>39</v>
      </c>
      <c r="B43" s="85" t="s">
        <v>142</v>
      </c>
      <c r="C43" s="94">
        <v>43</v>
      </c>
      <c r="D43" s="286">
        <v>95.55555555555556</v>
      </c>
    </row>
    <row r="44" spans="1:4" ht="15.75">
      <c r="A44" s="143">
        <v>40</v>
      </c>
      <c r="B44" s="85" t="s">
        <v>155</v>
      </c>
      <c r="C44" s="94">
        <v>42</v>
      </c>
      <c r="D44" s="286">
        <v>85.71428571428572</v>
      </c>
    </row>
    <row r="45" spans="1:4" ht="15.75">
      <c r="A45" s="143">
        <v>41</v>
      </c>
      <c r="B45" s="85" t="s">
        <v>175</v>
      </c>
      <c r="C45" s="94">
        <v>40</v>
      </c>
      <c r="D45" s="286">
        <v>100</v>
      </c>
    </row>
    <row r="46" spans="1:4" ht="15.75">
      <c r="A46" s="143">
        <v>42</v>
      </c>
      <c r="B46" s="85" t="s">
        <v>363</v>
      </c>
      <c r="C46" s="94">
        <v>39</v>
      </c>
      <c r="D46" s="286">
        <v>100</v>
      </c>
    </row>
    <row r="47" spans="1:4" ht="15.75">
      <c r="A47" s="143">
        <v>43</v>
      </c>
      <c r="B47" s="85" t="s">
        <v>125</v>
      </c>
      <c r="C47" s="94">
        <v>38</v>
      </c>
      <c r="D47" s="286">
        <v>42.69662921348314</v>
      </c>
    </row>
    <row r="48" spans="1:4" ht="15.75">
      <c r="A48" s="143">
        <v>44</v>
      </c>
      <c r="B48" s="85" t="s">
        <v>170</v>
      </c>
      <c r="C48" s="94">
        <v>35</v>
      </c>
      <c r="D48" s="286">
        <v>97.22222222222223</v>
      </c>
    </row>
    <row r="49" spans="1:4" ht="15.75">
      <c r="A49" s="143">
        <v>45</v>
      </c>
      <c r="B49" s="85" t="s">
        <v>555</v>
      </c>
      <c r="C49" s="94">
        <v>34</v>
      </c>
      <c r="D49" s="286">
        <v>97.14285714285715</v>
      </c>
    </row>
    <row r="50" spans="1:4" ht="15.75">
      <c r="A50" s="143">
        <v>46</v>
      </c>
      <c r="B50" s="85" t="s">
        <v>343</v>
      </c>
      <c r="C50" s="94">
        <v>34</v>
      </c>
      <c r="D50" s="286">
        <v>91.89189189189189</v>
      </c>
    </row>
    <row r="51" spans="1:4" ht="15.75">
      <c r="A51" s="143">
        <v>47</v>
      </c>
      <c r="B51" s="85" t="s">
        <v>153</v>
      </c>
      <c r="C51" s="94">
        <v>34</v>
      </c>
      <c r="D51" s="286">
        <v>99.99999999999999</v>
      </c>
    </row>
    <row r="52" spans="1:4" ht="15.75">
      <c r="A52" s="143">
        <v>48</v>
      </c>
      <c r="B52" s="85" t="s">
        <v>131</v>
      </c>
      <c r="C52" s="94">
        <v>31</v>
      </c>
      <c r="D52" s="286">
        <v>72.09302325581396</v>
      </c>
    </row>
    <row r="53" spans="1:4" ht="15.75">
      <c r="A53" s="143">
        <v>49</v>
      </c>
      <c r="B53" s="85" t="s">
        <v>184</v>
      </c>
      <c r="C53" s="94">
        <v>30</v>
      </c>
      <c r="D53" s="286">
        <v>88.23529411764706</v>
      </c>
    </row>
    <row r="54" spans="1:4" ht="18.75" customHeight="1">
      <c r="A54" s="143">
        <v>50</v>
      </c>
      <c r="B54" s="85" t="s">
        <v>252</v>
      </c>
      <c r="C54" s="94">
        <v>29</v>
      </c>
      <c r="D54" s="286">
        <v>78.37837837837839</v>
      </c>
    </row>
  </sheetData>
  <sheetProtection/>
  <mergeCells count="3">
    <mergeCell ref="B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="90" zoomScaleSheetLayoutView="90" zoomScalePageLayoutView="0" workbookViewId="0" topLeftCell="A1">
      <selection activeCell="K12" sqref="K12"/>
    </sheetView>
  </sheetViews>
  <sheetFormatPr defaultColWidth="8.25390625" defaultRowHeight="15.75"/>
  <cols>
    <col min="1" max="1" width="4.625" style="140" customWidth="1"/>
    <col min="2" max="2" width="37.75390625" style="279" customWidth="1"/>
    <col min="3" max="3" width="19.875" style="76" customWidth="1"/>
    <col min="4" max="4" width="23.75390625" style="76" customWidth="1"/>
    <col min="5" max="5" width="8.25390625" style="76" customWidth="1"/>
    <col min="6" max="6" width="59.50390625" style="76" customWidth="1"/>
    <col min="7" max="16384" width="8.25390625" style="76" customWidth="1"/>
  </cols>
  <sheetData>
    <row r="1" spans="2:4" ht="45" customHeight="1">
      <c r="B1" s="449" t="s">
        <v>556</v>
      </c>
      <c r="C1" s="449"/>
      <c r="D1" s="449"/>
    </row>
    <row r="2" spans="2:4" ht="20.25" customHeight="1">
      <c r="B2" s="400" t="s">
        <v>239</v>
      </c>
      <c r="C2" s="400"/>
      <c r="D2" s="400"/>
    </row>
    <row r="3" spans="2:4" ht="18.75">
      <c r="B3" s="403" t="s">
        <v>439</v>
      </c>
      <c r="C3" s="425"/>
      <c r="D3" s="319"/>
    </row>
    <row r="4" spans="1:4" s="150" customFormat="1" ht="66" customHeight="1">
      <c r="A4" s="141"/>
      <c r="B4" s="245" t="s">
        <v>98</v>
      </c>
      <c r="C4" s="79" t="s">
        <v>442</v>
      </c>
      <c r="D4" s="80" t="s">
        <v>382</v>
      </c>
    </row>
    <row r="5" spans="1:6" ht="47.25">
      <c r="A5" s="143">
        <v>1</v>
      </c>
      <c r="B5" s="85" t="s">
        <v>201</v>
      </c>
      <c r="C5" s="94">
        <v>1884</v>
      </c>
      <c r="D5" s="286">
        <v>99.946949602122</v>
      </c>
      <c r="F5" s="102"/>
    </row>
    <row r="6" spans="1:6" ht="15.75">
      <c r="A6" s="143">
        <v>2</v>
      </c>
      <c r="B6" s="85" t="s">
        <v>200</v>
      </c>
      <c r="C6" s="94">
        <v>1662</v>
      </c>
      <c r="D6" s="286">
        <v>99.81981981981983</v>
      </c>
      <c r="F6" s="102"/>
    </row>
    <row r="7" spans="1:6" ht="15.75">
      <c r="A7" s="143">
        <v>3</v>
      </c>
      <c r="B7" s="85" t="s">
        <v>216</v>
      </c>
      <c r="C7" s="94">
        <v>531</v>
      </c>
      <c r="D7" s="286">
        <v>52.67857142857143</v>
      </c>
      <c r="F7" s="102"/>
    </row>
    <row r="8" spans="1:6" s="88" customFormat="1" ht="15.75">
      <c r="A8" s="143">
        <v>4</v>
      </c>
      <c r="B8" s="85" t="s">
        <v>203</v>
      </c>
      <c r="C8" s="94">
        <v>502</v>
      </c>
      <c r="D8" s="286">
        <v>100.00000000000001</v>
      </c>
      <c r="F8" s="102"/>
    </row>
    <row r="9" spans="1:6" s="88" customFormat="1" ht="15.75">
      <c r="A9" s="143">
        <v>5</v>
      </c>
      <c r="B9" s="85" t="s">
        <v>188</v>
      </c>
      <c r="C9" s="94">
        <v>319</v>
      </c>
      <c r="D9" s="286">
        <v>99.37694704049845</v>
      </c>
      <c r="F9" s="102"/>
    </row>
    <row r="10" spans="1:6" s="88" customFormat="1" ht="15.75">
      <c r="A10" s="143">
        <v>6</v>
      </c>
      <c r="B10" s="85" t="s">
        <v>165</v>
      </c>
      <c r="C10" s="94">
        <v>285</v>
      </c>
      <c r="D10" s="286">
        <v>83.09037900874635</v>
      </c>
      <c r="F10" s="102"/>
    </row>
    <row r="11" spans="1:6" s="88" customFormat="1" ht="15.75">
      <c r="A11" s="143">
        <v>7</v>
      </c>
      <c r="B11" s="85" t="s">
        <v>219</v>
      </c>
      <c r="C11" s="94">
        <v>187</v>
      </c>
      <c r="D11" s="286">
        <v>66.78571428571429</v>
      </c>
      <c r="F11" s="102"/>
    </row>
    <row r="12" spans="1:6" s="88" customFormat="1" ht="31.5">
      <c r="A12" s="143">
        <v>8</v>
      </c>
      <c r="B12" s="85" t="s">
        <v>181</v>
      </c>
      <c r="C12" s="94">
        <v>183</v>
      </c>
      <c r="D12" s="286">
        <v>51.117318435754186</v>
      </c>
      <c r="F12" s="102"/>
    </row>
    <row r="13" spans="1:6" s="88" customFormat="1" ht="15.75">
      <c r="A13" s="143">
        <v>9</v>
      </c>
      <c r="B13" s="85" t="s">
        <v>214</v>
      </c>
      <c r="C13" s="94">
        <v>160</v>
      </c>
      <c r="D13" s="286">
        <v>96.3855421686747</v>
      </c>
      <c r="F13" s="102"/>
    </row>
    <row r="14" spans="1:6" s="88" customFormat="1" ht="15.75">
      <c r="A14" s="143">
        <v>10</v>
      </c>
      <c r="B14" s="85" t="s">
        <v>220</v>
      </c>
      <c r="C14" s="94">
        <v>130</v>
      </c>
      <c r="D14" s="286">
        <v>99.23664122137404</v>
      </c>
      <c r="F14" s="102"/>
    </row>
    <row r="15" spans="1:6" s="88" customFormat="1" ht="15.75">
      <c r="A15" s="143">
        <v>11</v>
      </c>
      <c r="B15" s="85" t="s">
        <v>192</v>
      </c>
      <c r="C15" s="94">
        <v>119</v>
      </c>
      <c r="D15" s="286">
        <v>100</v>
      </c>
      <c r="F15" s="102"/>
    </row>
    <row r="16" spans="1:6" s="88" customFormat="1" ht="15.75">
      <c r="A16" s="143">
        <v>12</v>
      </c>
      <c r="B16" s="85" t="s">
        <v>183</v>
      </c>
      <c r="C16" s="94">
        <v>118</v>
      </c>
      <c r="D16" s="286">
        <v>46.274509803921575</v>
      </c>
      <c r="F16" s="102"/>
    </row>
    <row r="17" spans="1:6" s="88" customFormat="1" ht="15.75">
      <c r="A17" s="143">
        <v>13</v>
      </c>
      <c r="B17" s="85" t="s">
        <v>223</v>
      </c>
      <c r="C17" s="94">
        <v>105</v>
      </c>
      <c r="D17" s="286">
        <v>58.33333333333333</v>
      </c>
      <c r="F17" s="102"/>
    </row>
    <row r="18" spans="1:6" s="88" customFormat="1" ht="31.5">
      <c r="A18" s="143">
        <v>14</v>
      </c>
      <c r="B18" s="85" t="s">
        <v>187</v>
      </c>
      <c r="C18" s="94">
        <v>89</v>
      </c>
      <c r="D18" s="286">
        <v>100</v>
      </c>
      <c r="F18" s="102"/>
    </row>
    <row r="19" spans="1:6" s="88" customFormat="1" ht="15.75">
      <c r="A19" s="143">
        <v>15</v>
      </c>
      <c r="B19" s="85" t="s">
        <v>221</v>
      </c>
      <c r="C19" s="94">
        <v>89</v>
      </c>
      <c r="D19" s="286">
        <v>42.78846153846154</v>
      </c>
      <c r="F19" s="102"/>
    </row>
    <row r="20" spans="1:6" s="88" customFormat="1" ht="15.75">
      <c r="A20" s="143">
        <v>16</v>
      </c>
      <c r="B20" s="85" t="s">
        <v>107</v>
      </c>
      <c r="C20" s="94">
        <v>67</v>
      </c>
      <c r="D20" s="286">
        <v>34.5360824742268</v>
      </c>
      <c r="F20" s="102"/>
    </row>
    <row r="21" spans="1:6" s="88" customFormat="1" ht="31.5">
      <c r="A21" s="143">
        <v>17</v>
      </c>
      <c r="B21" s="85" t="s">
        <v>195</v>
      </c>
      <c r="C21" s="94">
        <v>66</v>
      </c>
      <c r="D21" s="286">
        <v>75</v>
      </c>
      <c r="F21" s="102"/>
    </row>
    <row r="22" spans="1:6" s="88" customFormat="1" ht="31.5">
      <c r="A22" s="143">
        <v>18</v>
      </c>
      <c r="B22" s="85" t="s">
        <v>279</v>
      </c>
      <c r="C22" s="94">
        <v>59</v>
      </c>
      <c r="D22" s="286">
        <v>100</v>
      </c>
      <c r="F22" s="102"/>
    </row>
    <row r="23" spans="1:6" s="88" customFormat="1" ht="15.75">
      <c r="A23" s="143">
        <v>19</v>
      </c>
      <c r="B23" s="85" t="s">
        <v>193</v>
      </c>
      <c r="C23" s="94">
        <v>58</v>
      </c>
      <c r="D23" s="286">
        <v>96.66666666666667</v>
      </c>
      <c r="F23" s="102"/>
    </row>
    <row r="24" spans="1:6" s="88" customFormat="1" ht="15.75">
      <c r="A24" s="143">
        <v>20</v>
      </c>
      <c r="B24" s="85" t="s">
        <v>255</v>
      </c>
      <c r="C24" s="94">
        <v>54</v>
      </c>
      <c r="D24" s="286">
        <v>85.71428571428571</v>
      </c>
      <c r="F24" s="102"/>
    </row>
    <row r="25" spans="1:6" s="88" customFormat="1" ht="15.75">
      <c r="A25" s="143">
        <v>21</v>
      </c>
      <c r="B25" s="85" t="s">
        <v>125</v>
      </c>
      <c r="C25" s="94">
        <v>51</v>
      </c>
      <c r="D25" s="286">
        <v>57.30337078651685</v>
      </c>
      <c r="F25" s="102"/>
    </row>
    <row r="26" spans="1:6" s="88" customFormat="1" ht="15.75">
      <c r="A26" s="143">
        <v>22</v>
      </c>
      <c r="B26" s="85" t="s">
        <v>204</v>
      </c>
      <c r="C26" s="94">
        <v>50</v>
      </c>
      <c r="D26" s="286">
        <v>96.15384615384615</v>
      </c>
      <c r="F26" s="102"/>
    </row>
    <row r="27" spans="1:6" s="88" customFormat="1" ht="31.5">
      <c r="A27" s="143">
        <v>23</v>
      </c>
      <c r="B27" s="85" t="s">
        <v>117</v>
      </c>
      <c r="C27" s="94">
        <v>48</v>
      </c>
      <c r="D27" s="286">
        <v>63.1578947368421</v>
      </c>
      <c r="F27" s="102"/>
    </row>
    <row r="28" spans="1:6" s="88" customFormat="1" ht="31.5">
      <c r="A28" s="143">
        <v>24</v>
      </c>
      <c r="B28" s="85" t="s">
        <v>205</v>
      </c>
      <c r="C28" s="94">
        <v>46</v>
      </c>
      <c r="D28" s="286">
        <v>95.83333333333334</v>
      </c>
      <c r="F28" s="102"/>
    </row>
    <row r="29" spans="1:6" s="88" customFormat="1" ht="31.5">
      <c r="A29" s="143">
        <v>25</v>
      </c>
      <c r="B29" s="85" t="s">
        <v>121</v>
      </c>
      <c r="C29" s="94">
        <v>42</v>
      </c>
      <c r="D29" s="286">
        <v>13.636363636363637</v>
      </c>
      <c r="F29" s="102"/>
    </row>
    <row r="30" spans="1:6" s="88" customFormat="1" ht="15.75">
      <c r="A30" s="143">
        <v>26</v>
      </c>
      <c r="B30" s="85" t="s">
        <v>189</v>
      </c>
      <c r="C30" s="94">
        <v>42</v>
      </c>
      <c r="D30" s="286">
        <v>100</v>
      </c>
      <c r="F30" s="102"/>
    </row>
    <row r="31" spans="1:6" s="88" customFormat="1" ht="15.75">
      <c r="A31" s="143">
        <v>27</v>
      </c>
      <c r="B31" s="85" t="s">
        <v>218</v>
      </c>
      <c r="C31" s="94">
        <v>42</v>
      </c>
      <c r="D31" s="286">
        <v>47.19101123595505</v>
      </c>
      <c r="F31" s="102"/>
    </row>
    <row r="32" spans="1:6" s="88" customFormat="1" ht="15.75">
      <c r="A32" s="143">
        <v>28</v>
      </c>
      <c r="B32" s="85" t="s">
        <v>194</v>
      </c>
      <c r="C32" s="94">
        <v>41</v>
      </c>
      <c r="D32" s="286">
        <v>97.61904761904762</v>
      </c>
      <c r="F32" s="102"/>
    </row>
    <row r="33" spans="1:6" s="88" customFormat="1" ht="18" customHeight="1">
      <c r="A33" s="143">
        <v>29</v>
      </c>
      <c r="B33" s="85" t="s">
        <v>164</v>
      </c>
      <c r="C33" s="94">
        <v>40</v>
      </c>
      <c r="D33" s="286">
        <v>11.1731843575419</v>
      </c>
      <c r="F33" s="102"/>
    </row>
    <row r="34" spans="1:6" s="88" customFormat="1" ht="31.5">
      <c r="A34" s="143">
        <v>30</v>
      </c>
      <c r="B34" s="85" t="s">
        <v>190</v>
      </c>
      <c r="C34" s="94">
        <v>40</v>
      </c>
      <c r="D34" s="286">
        <v>95.23809523809524</v>
      </c>
      <c r="F34" s="102"/>
    </row>
    <row r="35" spans="1:6" s="88" customFormat="1" ht="15.75">
      <c r="A35" s="143">
        <v>31</v>
      </c>
      <c r="B35" s="145" t="s">
        <v>222</v>
      </c>
      <c r="C35" s="94">
        <v>39</v>
      </c>
      <c r="D35" s="286">
        <v>28.467153284671532</v>
      </c>
      <c r="F35" s="102"/>
    </row>
    <row r="36" spans="1:6" s="88" customFormat="1" ht="15.75">
      <c r="A36" s="143">
        <v>32</v>
      </c>
      <c r="B36" s="85" t="s">
        <v>139</v>
      </c>
      <c r="C36" s="94">
        <v>35</v>
      </c>
      <c r="D36" s="286">
        <v>21.212121212121215</v>
      </c>
      <c r="F36" s="102"/>
    </row>
    <row r="37" spans="1:6" s="88" customFormat="1" ht="15.75">
      <c r="A37" s="143">
        <v>33</v>
      </c>
      <c r="B37" s="85" t="s">
        <v>447</v>
      </c>
      <c r="C37" s="94">
        <v>35</v>
      </c>
      <c r="D37" s="286">
        <v>97.22222222222223</v>
      </c>
      <c r="F37" s="102"/>
    </row>
    <row r="38" spans="1:6" s="88" customFormat="1" ht="15.75">
      <c r="A38" s="143">
        <v>34</v>
      </c>
      <c r="B38" s="85" t="s">
        <v>285</v>
      </c>
      <c r="C38" s="94">
        <v>34</v>
      </c>
      <c r="D38" s="286">
        <v>94.44444444444444</v>
      </c>
      <c r="F38" s="102"/>
    </row>
    <row r="39" spans="1:6" s="88" customFormat="1" ht="15.75">
      <c r="A39" s="143">
        <v>35</v>
      </c>
      <c r="B39" s="85" t="s">
        <v>114</v>
      </c>
      <c r="C39" s="94">
        <v>33</v>
      </c>
      <c r="D39" s="286">
        <v>68.75</v>
      </c>
      <c r="F39" s="102"/>
    </row>
    <row r="40" spans="1:6" s="88" customFormat="1" ht="15.75">
      <c r="A40" s="143">
        <v>36</v>
      </c>
      <c r="B40" s="85" t="s">
        <v>110</v>
      </c>
      <c r="C40" s="94">
        <v>32</v>
      </c>
      <c r="D40" s="286">
        <v>38.095238095238095</v>
      </c>
      <c r="F40" s="102"/>
    </row>
    <row r="41" spans="1:6" ht="15.75">
      <c r="A41" s="143">
        <v>37</v>
      </c>
      <c r="B41" s="146" t="s">
        <v>169</v>
      </c>
      <c r="C41" s="147">
        <v>32</v>
      </c>
      <c r="D41" s="287">
        <v>17.02127659574468</v>
      </c>
      <c r="F41" s="102"/>
    </row>
    <row r="42" spans="1:6" ht="15.75">
      <c r="A42" s="143">
        <v>38</v>
      </c>
      <c r="B42" s="148" t="s">
        <v>212</v>
      </c>
      <c r="C42" s="147">
        <v>32</v>
      </c>
      <c r="D42" s="287">
        <v>100</v>
      </c>
      <c r="F42" s="102"/>
    </row>
    <row r="43" spans="1:6" ht="15.75">
      <c r="A43" s="143">
        <v>39</v>
      </c>
      <c r="B43" s="85" t="s">
        <v>272</v>
      </c>
      <c r="C43" s="147">
        <v>31</v>
      </c>
      <c r="D43" s="287">
        <v>100</v>
      </c>
      <c r="F43" s="102"/>
    </row>
    <row r="44" spans="1:6" ht="15.75">
      <c r="A44" s="143">
        <v>40</v>
      </c>
      <c r="B44" s="85" t="s">
        <v>270</v>
      </c>
      <c r="C44" s="147">
        <v>30</v>
      </c>
      <c r="D44" s="287">
        <v>57.69230769230769</v>
      </c>
      <c r="F44" s="102"/>
    </row>
    <row r="45" spans="1:6" ht="15.75">
      <c r="A45" s="143">
        <v>41</v>
      </c>
      <c r="B45" s="85" t="s">
        <v>349</v>
      </c>
      <c r="C45" s="147">
        <v>30</v>
      </c>
      <c r="D45" s="287">
        <v>100</v>
      </c>
      <c r="F45" s="102"/>
    </row>
    <row r="46" spans="1:6" ht="15.75">
      <c r="A46" s="143">
        <v>42</v>
      </c>
      <c r="B46" s="85" t="s">
        <v>147</v>
      </c>
      <c r="C46" s="147">
        <v>28</v>
      </c>
      <c r="D46" s="287">
        <v>99.99999999999999</v>
      </c>
      <c r="F46" s="102"/>
    </row>
    <row r="47" spans="1:6" ht="15.75">
      <c r="A47" s="143">
        <v>43</v>
      </c>
      <c r="B47" s="149" t="s">
        <v>281</v>
      </c>
      <c r="C47" s="147">
        <v>27</v>
      </c>
      <c r="D47" s="287">
        <v>100</v>
      </c>
      <c r="F47" s="102"/>
    </row>
    <row r="48" spans="1:6" ht="15.75">
      <c r="A48" s="143">
        <v>44</v>
      </c>
      <c r="B48" s="149" t="s">
        <v>111</v>
      </c>
      <c r="C48" s="147">
        <v>26</v>
      </c>
      <c r="D48" s="287">
        <v>50.98039215686274</v>
      </c>
      <c r="F48" s="102"/>
    </row>
    <row r="49" spans="1:6" ht="31.5">
      <c r="A49" s="143">
        <v>45</v>
      </c>
      <c r="B49" s="149" t="s">
        <v>271</v>
      </c>
      <c r="C49" s="147">
        <v>25</v>
      </c>
      <c r="D49" s="287">
        <v>24.038461538461537</v>
      </c>
      <c r="F49" s="102"/>
    </row>
    <row r="50" spans="1:6" ht="15.75">
      <c r="A50" s="143">
        <v>46</v>
      </c>
      <c r="B50" s="149" t="s">
        <v>226</v>
      </c>
      <c r="C50" s="147">
        <v>25</v>
      </c>
      <c r="D50" s="287">
        <v>58.139534883720934</v>
      </c>
      <c r="F50" s="102"/>
    </row>
    <row r="51" spans="1:6" ht="15.75">
      <c r="A51" s="143">
        <v>47</v>
      </c>
      <c r="B51" s="149" t="s">
        <v>116</v>
      </c>
      <c r="C51" s="147">
        <v>24</v>
      </c>
      <c r="D51" s="287">
        <v>52.17391304347826</v>
      </c>
      <c r="F51" s="102"/>
    </row>
    <row r="52" spans="1:6" ht="15.75">
      <c r="A52" s="143">
        <v>48</v>
      </c>
      <c r="B52" s="149" t="s">
        <v>119</v>
      </c>
      <c r="C52" s="147">
        <v>24</v>
      </c>
      <c r="D52" s="287">
        <v>100</v>
      </c>
      <c r="F52" s="102"/>
    </row>
    <row r="53" spans="1:6" ht="15.75">
      <c r="A53" s="143">
        <v>49</v>
      </c>
      <c r="B53" s="149" t="s">
        <v>145</v>
      </c>
      <c r="C53" s="147">
        <v>24</v>
      </c>
      <c r="D53" s="287">
        <v>100</v>
      </c>
      <c r="F53" s="102"/>
    </row>
    <row r="54" spans="1:6" ht="15.75">
      <c r="A54" s="143">
        <v>50</v>
      </c>
      <c r="B54" s="148" t="s">
        <v>435</v>
      </c>
      <c r="C54" s="147">
        <v>24</v>
      </c>
      <c r="D54" s="287">
        <v>88.88888888888889</v>
      </c>
      <c r="F54" s="102"/>
    </row>
  </sheetData>
  <sheetProtection/>
  <mergeCells count="3">
    <mergeCell ref="B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70" zoomScaleNormal="75" zoomScaleSheetLayoutView="70" zoomScalePageLayoutView="0" workbookViewId="0" topLeftCell="A1">
      <selection activeCell="K12" sqref="K12"/>
    </sheetView>
  </sheetViews>
  <sheetFormatPr defaultColWidth="8.75390625" defaultRowHeight="15.75"/>
  <cols>
    <col min="1" max="1" width="33.375" style="21" customWidth="1"/>
    <col min="2" max="3" width="11.125" style="21" customWidth="1"/>
    <col min="4" max="4" width="12.25390625" style="21" customWidth="1"/>
    <col min="5" max="6" width="11.625" style="21" customWidth="1"/>
    <col min="7" max="7" width="11.25390625" style="21" customWidth="1"/>
    <col min="8" max="16384" width="8.75390625" style="21" customWidth="1"/>
  </cols>
  <sheetData>
    <row r="1" spans="1:7" s="1" customFormat="1" ht="47.25" customHeight="1">
      <c r="A1" s="381" t="s">
        <v>0</v>
      </c>
      <c r="B1" s="381"/>
      <c r="C1" s="381"/>
      <c r="D1" s="381"/>
      <c r="E1" s="381"/>
      <c r="F1" s="381"/>
      <c r="G1" s="381"/>
    </row>
    <row r="2" spans="1:7" s="1" customFormat="1" ht="19.5" customHeight="1">
      <c r="A2" s="382" t="s">
        <v>1</v>
      </c>
      <c r="B2" s="382"/>
      <c r="C2" s="382"/>
      <c r="D2" s="382"/>
      <c r="E2" s="382"/>
      <c r="F2" s="382"/>
      <c r="G2" s="382"/>
    </row>
    <row r="3" spans="1:7" s="4" customFormat="1" ht="18.75" customHeight="1">
      <c r="A3" s="2"/>
      <c r="B3" s="2"/>
      <c r="C3" s="2"/>
      <c r="D3" s="2"/>
      <c r="E3" s="2"/>
      <c r="F3" s="2"/>
      <c r="G3" s="3" t="s">
        <v>2</v>
      </c>
    </row>
    <row r="4" spans="1:7" s="4" customFormat="1" ht="30" customHeight="1">
      <c r="A4" s="383"/>
      <c r="B4" s="384" t="s">
        <v>450</v>
      </c>
      <c r="C4" s="384"/>
      <c r="D4" s="384"/>
      <c r="E4" s="384" t="s">
        <v>576</v>
      </c>
      <c r="F4" s="384"/>
      <c r="G4" s="384"/>
    </row>
    <row r="5" spans="1:7" s="4" customFormat="1" ht="50.25" customHeight="1">
      <c r="A5" s="383"/>
      <c r="B5" s="5" t="s">
        <v>3</v>
      </c>
      <c r="C5" s="5" t="s">
        <v>4</v>
      </c>
      <c r="D5" s="6" t="s">
        <v>5</v>
      </c>
      <c r="E5" s="5" t="s">
        <v>3</v>
      </c>
      <c r="F5" s="5" t="s">
        <v>4</v>
      </c>
      <c r="G5" s="6" t="s">
        <v>5</v>
      </c>
    </row>
    <row r="6" spans="1:7" s="11" customFormat="1" ht="27" customHeight="1">
      <c r="A6" s="7" t="s">
        <v>6</v>
      </c>
      <c r="B6" s="8">
        <v>41214</v>
      </c>
      <c r="C6" s="8">
        <v>32988</v>
      </c>
      <c r="D6" s="9">
        <v>80</v>
      </c>
      <c r="E6" s="10">
        <v>4231</v>
      </c>
      <c r="F6" s="10">
        <v>6336</v>
      </c>
      <c r="G6" s="9">
        <v>149.8</v>
      </c>
    </row>
    <row r="7" spans="1:7" s="11" customFormat="1" ht="18" customHeight="1">
      <c r="A7" s="12" t="s">
        <v>7</v>
      </c>
      <c r="B7" s="13"/>
      <c r="C7" s="13"/>
      <c r="D7" s="14"/>
      <c r="E7" s="15"/>
      <c r="F7" s="15"/>
      <c r="G7" s="14"/>
    </row>
    <row r="8" spans="1:7" ht="40.5" customHeight="1">
      <c r="A8" s="16" t="s">
        <v>8</v>
      </c>
      <c r="B8" s="17">
        <v>9111</v>
      </c>
      <c r="C8" s="18">
        <v>7496</v>
      </c>
      <c r="D8" s="19">
        <v>82.3</v>
      </c>
      <c r="E8" s="17">
        <v>236</v>
      </c>
      <c r="F8" s="20">
        <v>208</v>
      </c>
      <c r="G8" s="19">
        <v>88.1</v>
      </c>
    </row>
    <row r="9" spans="1:7" ht="35.25" customHeight="1">
      <c r="A9" s="16" t="s">
        <v>9</v>
      </c>
      <c r="B9" s="17">
        <v>254</v>
      </c>
      <c r="C9" s="18">
        <v>140</v>
      </c>
      <c r="D9" s="19">
        <v>55.1</v>
      </c>
      <c r="E9" s="17">
        <v>21</v>
      </c>
      <c r="F9" s="20">
        <v>19</v>
      </c>
      <c r="G9" s="19">
        <v>90.5</v>
      </c>
    </row>
    <row r="10" spans="1:7" s="22" customFormat="1" ht="25.5" customHeight="1">
      <c r="A10" s="16" t="s">
        <v>10</v>
      </c>
      <c r="B10" s="17">
        <v>6867</v>
      </c>
      <c r="C10" s="18">
        <v>5738</v>
      </c>
      <c r="D10" s="19">
        <v>83.6</v>
      </c>
      <c r="E10" s="17">
        <v>687</v>
      </c>
      <c r="F10" s="20">
        <v>1496</v>
      </c>
      <c r="G10" s="19">
        <v>217.8</v>
      </c>
    </row>
    <row r="11" spans="1:7" ht="41.25" customHeight="1">
      <c r="A11" s="16" t="s">
        <v>11</v>
      </c>
      <c r="B11" s="17">
        <v>1284</v>
      </c>
      <c r="C11" s="18">
        <v>786</v>
      </c>
      <c r="D11" s="19">
        <v>61.2</v>
      </c>
      <c r="E11" s="17">
        <v>176</v>
      </c>
      <c r="F11" s="20">
        <v>123</v>
      </c>
      <c r="G11" s="19">
        <v>69.9</v>
      </c>
    </row>
    <row r="12" spans="1:7" ht="37.5" customHeight="1">
      <c r="A12" s="16" t="s">
        <v>12</v>
      </c>
      <c r="B12" s="17">
        <v>918</v>
      </c>
      <c r="C12" s="18">
        <v>578</v>
      </c>
      <c r="D12" s="19">
        <v>63</v>
      </c>
      <c r="E12" s="17">
        <v>132</v>
      </c>
      <c r="F12" s="20">
        <v>171</v>
      </c>
      <c r="G12" s="19">
        <v>129.5</v>
      </c>
    </row>
    <row r="13" spans="1:7" ht="25.5" customHeight="1">
      <c r="A13" s="16" t="s">
        <v>13</v>
      </c>
      <c r="B13" s="17">
        <v>1210</v>
      </c>
      <c r="C13" s="18">
        <v>1064</v>
      </c>
      <c r="D13" s="19">
        <v>87.9</v>
      </c>
      <c r="E13" s="17">
        <v>147</v>
      </c>
      <c r="F13" s="20">
        <v>298</v>
      </c>
      <c r="G13" s="19">
        <v>202.7</v>
      </c>
    </row>
    <row r="14" spans="1:7" ht="39.75" customHeight="1">
      <c r="A14" s="16" t="s">
        <v>14</v>
      </c>
      <c r="B14" s="17">
        <v>7643</v>
      </c>
      <c r="C14" s="18">
        <v>4873</v>
      </c>
      <c r="D14" s="19">
        <v>63.8</v>
      </c>
      <c r="E14" s="17">
        <v>988</v>
      </c>
      <c r="F14" s="20">
        <v>1210</v>
      </c>
      <c r="G14" s="19">
        <v>122.5</v>
      </c>
    </row>
    <row r="15" spans="1:7" ht="35.25" customHeight="1">
      <c r="A15" s="16" t="s">
        <v>15</v>
      </c>
      <c r="B15" s="17">
        <v>3383</v>
      </c>
      <c r="C15" s="18">
        <v>2783</v>
      </c>
      <c r="D15" s="19">
        <v>82.3</v>
      </c>
      <c r="E15" s="17">
        <v>761</v>
      </c>
      <c r="F15" s="20">
        <v>969</v>
      </c>
      <c r="G15" s="19">
        <v>127.3</v>
      </c>
    </row>
    <row r="16" spans="1:7" ht="40.5" customHeight="1">
      <c r="A16" s="16" t="s">
        <v>16</v>
      </c>
      <c r="B16" s="17">
        <v>659</v>
      </c>
      <c r="C16" s="18">
        <v>551</v>
      </c>
      <c r="D16" s="19">
        <v>83.6</v>
      </c>
      <c r="E16" s="17">
        <v>43</v>
      </c>
      <c r="F16" s="20">
        <v>105</v>
      </c>
      <c r="G16" s="19">
        <v>244.2</v>
      </c>
    </row>
    <row r="17" spans="1:7" ht="24" customHeight="1">
      <c r="A17" s="16" t="s">
        <v>17</v>
      </c>
      <c r="B17" s="17">
        <v>283</v>
      </c>
      <c r="C17" s="18">
        <v>148</v>
      </c>
      <c r="D17" s="19">
        <v>52.3</v>
      </c>
      <c r="E17" s="17">
        <v>25</v>
      </c>
      <c r="F17" s="20">
        <v>28</v>
      </c>
      <c r="G17" s="19">
        <v>112</v>
      </c>
    </row>
    <row r="18" spans="1:7" ht="24" customHeight="1">
      <c r="A18" s="16" t="s">
        <v>18</v>
      </c>
      <c r="B18" s="17">
        <v>104</v>
      </c>
      <c r="C18" s="18">
        <v>80</v>
      </c>
      <c r="D18" s="19">
        <v>76.9</v>
      </c>
      <c r="E18" s="17">
        <v>12</v>
      </c>
      <c r="F18" s="20">
        <v>27</v>
      </c>
      <c r="G18" s="19">
        <v>225</v>
      </c>
    </row>
    <row r="19" spans="1:7" ht="24" customHeight="1">
      <c r="A19" s="16" t="s">
        <v>19</v>
      </c>
      <c r="B19" s="17">
        <v>421</v>
      </c>
      <c r="C19" s="18">
        <v>268</v>
      </c>
      <c r="D19" s="19">
        <v>63.7</v>
      </c>
      <c r="E19" s="17">
        <v>40</v>
      </c>
      <c r="F19" s="20">
        <v>54</v>
      </c>
      <c r="G19" s="19">
        <v>135</v>
      </c>
    </row>
    <row r="20" spans="1:7" ht="38.25" customHeight="1">
      <c r="A20" s="16" t="s">
        <v>20</v>
      </c>
      <c r="B20" s="17">
        <v>945</v>
      </c>
      <c r="C20" s="18">
        <v>602</v>
      </c>
      <c r="D20" s="19">
        <v>63.7</v>
      </c>
      <c r="E20" s="17">
        <v>73</v>
      </c>
      <c r="F20" s="20">
        <v>139</v>
      </c>
      <c r="G20" s="19">
        <v>190.4</v>
      </c>
    </row>
    <row r="21" spans="1:7" ht="34.5" customHeight="1">
      <c r="A21" s="16" t="s">
        <v>21</v>
      </c>
      <c r="B21" s="17">
        <v>935</v>
      </c>
      <c r="C21" s="18">
        <v>724</v>
      </c>
      <c r="D21" s="19">
        <v>77.4</v>
      </c>
      <c r="E21" s="17">
        <v>89</v>
      </c>
      <c r="F21" s="20">
        <v>118</v>
      </c>
      <c r="G21" s="19">
        <v>132.6</v>
      </c>
    </row>
    <row r="22" spans="1:7" ht="39" customHeight="1">
      <c r="A22" s="16" t="s">
        <v>22</v>
      </c>
      <c r="B22" s="17">
        <v>1956</v>
      </c>
      <c r="C22" s="18">
        <v>2603</v>
      </c>
      <c r="D22" s="19">
        <v>133.1</v>
      </c>
      <c r="E22" s="17">
        <v>202</v>
      </c>
      <c r="F22" s="20">
        <v>205</v>
      </c>
      <c r="G22" s="19">
        <v>101.5</v>
      </c>
    </row>
    <row r="23" spans="1:7" ht="24" customHeight="1">
      <c r="A23" s="16" t="s">
        <v>23</v>
      </c>
      <c r="B23" s="17">
        <v>2315</v>
      </c>
      <c r="C23" s="18">
        <v>2087</v>
      </c>
      <c r="D23" s="19">
        <v>90.2</v>
      </c>
      <c r="E23" s="17">
        <v>201</v>
      </c>
      <c r="F23" s="20">
        <v>672</v>
      </c>
      <c r="G23" s="19">
        <v>334.3</v>
      </c>
    </row>
    <row r="24" spans="1:7" ht="36" customHeight="1">
      <c r="A24" s="16" t="s">
        <v>24</v>
      </c>
      <c r="B24" s="17">
        <v>2054</v>
      </c>
      <c r="C24" s="18">
        <v>1943</v>
      </c>
      <c r="D24" s="19">
        <v>94.6</v>
      </c>
      <c r="E24" s="17">
        <v>300</v>
      </c>
      <c r="F24" s="20">
        <v>375</v>
      </c>
      <c r="G24" s="19">
        <v>125</v>
      </c>
    </row>
    <row r="25" spans="1:7" ht="36.75" customHeight="1">
      <c r="A25" s="16" t="s">
        <v>25</v>
      </c>
      <c r="B25" s="17">
        <v>294</v>
      </c>
      <c r="C25" s="18">
        <v>236</v>
      </c>
      <c r="D25" s="19">
        <v>80.3</v>
      </c>
      <c r="E25" s="17">
        <v>43</v>
      </c>
      <c r="F25" s="20">
        <v>43</v>
      </c>
      <c r="G25" s="19">
        <v>100</v>
      </c>
    </row>
    <row r="26" spans="1:7" ht="24" customHeight="1">
      <c r="A26" s="16" t="s">
        <v>26</v>
      </c>
      <c r="B26" s="17">
        <v>578</v>
      </c>
      <c r="C26" s="18">
        <v>288</v>
      </c>
      <c r="D26" s="19">
        <v>49.8</v>
      </c>
      <c r="E26" s="17">
        <v>55</v>
      </c>
      <c r="F26" s="20">
        <v>76</v>
      </c>
      <c r="G26" s="19">
        <v>138.2</v>
      </c>
    </row>
    <row r="27" spans="1:7" ht="12.75">
      <c r="A27" s="23"/>
      <c r="B27" s="23"/>
      <c r="C27" s="23"/>
      <c r="D27" s="23"/>
      <c r="E27" s="23"/>
      <c r="F27" s="23"/>
      <c r="G27" s="23"/>
    </row>
    <row r="28" spans="1:7" ht="12.75">
      <c r="A28" s="23"/>
      <c r="B28" s="23"/>
      <c r="C28" s="23"/>
      <c r="D28" s="23"/>
      <c r="E28" s="23"/>
      <c r="F28" s="23"/>
      <c r="G28" s="23"/>
    </row>
    <row r="29" spans="1:7" ht="12.75">
      <c r="A29" s="23"/>
      <c r="B29" s="23"/>
      <c r="C29" s="23"/>
      <c r="D29" s="23"/>
      <c r="E29" s="23"/>
      <c r="F29" s="23"/>
      <c r="G29" s="23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="81" zoomScaleNormal="81" zoomScalePageLayoutView="0" workbookViewId="0" topLeftCell="A1">
      <selection activeCell="K12" sqref="K12"/>
    </sheetView>
  </sheetViews>
  <sheetFormatPr defaultColWidth="8.75390625" defaultRowHeight="15.75"/>
  <cols>
    <col min="1" max="1" width="34.50390625" style="24" customWidth="1"/>
    <col min="2" max="3" width="9.50390625" style="24" customWidth="1"/>
    <col min="4" max="4" width="11.50390625" style="24" customWidth="1"/>
    <col min="5" max="6" width="11.75390625" style="24" customWidth="1"/>
    <col min="7" max="7" width="11.50390625" style="24" customWidth="1"/>
    <col min="8" max="8" width="8.75390625" style="24" customWidth="1"/>
    <col min="9" max="9" width="8.00390625" style="24" customWidth="1"/>
    <col min="10" max="16384" width="8.75390625" style="24" customWidth="1"/>
  </cols>
  <sheetData>
    <row r="1" spans="1:7" ht="20.25">
      <c r="A1" s="385" t="s">
        <v>68</v>
      </c>
      <c r="B1" s="385"/>
      <c r="C1" s="385"/>
      <c r="D1" s="385"/>
      <c r="E1" s="385"/>
      <c r="F1" s="385"/>
      <c r="G1" s="385"/>
    </row>
    <row r="2" spans="1:7" ht="20.25">
      <c r="A2" s="382" t="s">
        <v>69</v>
      </c>
      <c r="B2" s="382"/>
      <c r="C2" s="382"/>
      <c r="D2" s="382"/>
      <c r="E2" s="382"/>
      <c r="F2" s="382"/>
      <c r="G2" s="382"/>
    </row>
    <row r="3" spans="1:7" ht="18.75">
      <c r="A3" s="386" t="s">
        <v>70</v>
      </c>
      <c r="B3" s="386"/>
      <c r="C3" s="386"/>
      <c r="D3" s="386"/>
      <c r="E3" s="386"/>
      <c r="F3" s="386"/>
      <c r="G3" s="386"/>
    </row>
    <row r="4" spans="1:7" ht="15.75">
      <c r="A4" s="2"/>
      <c r="B4" s="2"/>
      <c r="C4" s="2"/>
      <c r="D4" s="2"/>
      <c r="E4" s="2"/>
      <c r="F4" s="2"/>
      <c r="G4" s="3" t="s">
        <v>2</v>
      </c>
    </row>
    <row r="5" spans="1:7" ht="47.25">
      <c r="A5" s="48"/>
      <c r="B5" s="318" t="s">
        <v>451</v>
      </c>
      <c r="C5" s="318" t="s">
        <v>452</v>
      </c>
      <c r="D5" s="6" t="s">
        <v>5</v>
      </c>
      <c r="E5" s="49" t="s">
        <v>453</v>
      </c>
      <c r="F5" s="49" t="s">
        <v>454</v>
      </c>
      <c r="G5" s="6" t="s">
        <v>5</v>
      </c>
    </row>
    <row r="6" spans="1:7" ht="27" customHeight="1">
      <c r="A6" s="50" t="s">
        <v>39</v>
      </c>
      <c r="B6" s="51">
        <v>6867</v>
      </c>
      <c r="C6" s="51">
        <v>5738</v>
      </c>
      <c r="D6" s="52">
        <v>83.55905053152759</v>
      </c>
      <c r="E6" s="51">
        <v>687</v>
      </c>
      <c r="F6" s="51">
        <v>1496</v>
      </c>
      <c r="G6" s="52">
        <v>217.7583697234352</v>
      </c>
    </row>
    <row r="7" spans="1:7" ht="18" customHeight="1">
      <c r="A7" s="16" t="s">
        <v>71</v>
      </c>
      <c r="B7" s="17">
        <v>2063</v>
      </c>
      <c r="C7" s="53">
        <v>1608</v>
      </c>
      <c r="D7" s="52">
        <v>77.94474066892874</v>
      </c>
      <c r="E7" s="54">
        <v>146</v>
      </c>
      <c r="F7" s="53">
        <v>334</v>
      </c>
      <c r="G7" s="52">
        <v>228.76712328767124</v>
      </c>
    </row>
    <row r="8" spans="1:7" ht="18" customHeight="1">
      <c r="A8" s="16" t="s">
        <v>72</v>
      </c>
      <c r="B8" s="17">
        <v>96</v>
      </c>
      <c r="C8" s="53">
        <v>49</v>
      </c>
      <c r="D8" s="52">
        <v>51.04166666666667</v>
      </c>
      <c r="E8" s="54">
        <v>8</v>
      </c>
      <c r="F8" s="53">
        <v>6</v>
      </c>
      <c r="G8" s="52">
        <v>75</v>
      </c>
    </row>
    <row r="9" spans="1:7" ht="18" customHeight="1">
      <c r="A9" s="16" t="s">
        <v>73</v>
      </c>
      <c r="B9" s="17">
        <v>0</v>
      </c>
      <c r="C9" s="53">
        <v>1</v>
      </c>
      <c r="D9" s="52" t="s">
        <v>298</v>
      </c>
      <c r="E9" s="54">
        <v>0</v>
      </c>
      <c r="F9" s="53">
        <v>0</v>
      </c>
      <c r="G9" s="52" t="s">
        <v>298</v>
      </c>
    </row>
    <row r="10" spans="1:7" ht="18" customHeight="1">
      <c r="A10" s="16" t="s">
        <v>74</v>
      </c>
      <c r="B10" s="17">
        <v>419</v>
      </c>
      <c r="C10" s="53">
        <v>183</v>
      </c>
      <c r="D10" s="52">
        <v>43.675417661097846</v>
      </c>
      <c r="E10" s="54">
        <v>15</v>
      </c>
      <c r="F10" s="53">
        <v>36</v>
      </c>
      <c r="G10" s="52">
        <v>240</v>
      </c>
    </row>
    <row r="11" spans="1:7" ht="18" customHeight="1">
      <c r="A11" s="16" t="s">
        <v>75</v>
      </c>
      <c r="B11" s="17">
        <v>258</v>
      </c>
      <c r="C11" s="53">
        <v>149</v>
      </c>
      <c r="D11" s="52">
        <v>57.751937984496124</v>
      </c>
      <c r="E11" s="54">
        <v>18</v>
      </c>
      <c r="F11" s="53">
        <v>40</v>
      </c>
      <c r="G11" s="52">
        <v>222.22222222222223</v>
      </c>
    </row>
    <row r="12" spans="1:7" ht="31.5">
      <c r="A12" s="16" t="s">
        <v>76</v>
      </c>
      <c r="B12" s="17">
        <v>95</v>
      </c>
      <c r="C12" s="53">
        <v>52</v>
      </c>
      <c r="D12" s="52">
        <v>54.73684210526316</v>
      </c>
      <c r="E12" s="54">
        <v>37</v>
      </c>
      <c r="F12" s="53">
        <v>12</v>
      </c>
      <c r="G12" s="52">
        <v>32.432432432432435</v>
      </c>
    </row>
    <row r="13" spans="1:7" ht="78.75">
      <c r="A13" s="16" t="s">
        <v>77</v>
      </c>
      <c r="B13" s="17">
        <v>136</v>
      </c>
      <c r="C13" s="53">
        <v>55</v>
      </c>
      <c r="D13" s="52">
        <v>40.44117647058823</v>
      </c>
      <c r="E13" s="54">
        <v>9</v>
      </c>
      <c r="F13" s="53">
        <v>18</v>
      </c>
      <c r="G13" s="52">
        <v>200</v>
      </c>
    </row>
    <row r="14" spans="1:7" ht="31.5">
      <c r="A14" s="16" t="s">
        <v>78</v>
      </c>
      <c r="B14" s="17">
        <v>82</v>
      </c>
      <c r="C14" s="53">
        <v>117</v>
      </c>
      <c r="D14" s="52">
        <v>142.6829268292683</v>
      </c>
      <c r="E14" s="54">
        <v>9</v>
      </c>
      <c r="F14" s="53">
        <v>27</v>
      </c>
      <c r="G14" s="52">
        <v>300</v>
      </c>
    </row>
    <row r="15" spans="1:7" ht="31.5">
      <c r="A15" s="16" t="s">
        <v>79</v>
      </c>
      <c r="B15" s="17">
        <v>174</v>
      </c>
      <c r="C15" s="53">
        <v>60</v>
      </c>
      <c r="D15" s="52">
        <v>34.48275862068966</v>
      </c>
      <c r="E15" s="54">
        <v>21</v>
      </c>
      <c r="F15" s="53">
        <v>23</v>
      </c>
      <c r="G15" s="52">
        <v>109.52380952380953</v>
      </c>
    </row>
    <row r="16" spans="1:7" ht="31.5">
      <c r="A16" s="16" t="s">
        <v>80</v>
      </c>
      <c r="B16" s="17">
        <v>15</v>
      </c>
      <c r="C16" s="53">
        <v>40</v>
      </c>
      <c r="D16" s="52">
        <v>266.6666666666667</v>
      </c>
      <c r="E16" s="54">
        <v>7</v>
      </c>
      <c r="F16" s="53">
        <v>16</v>
      </c>
      <c r="G16" s="52">
        <v>228.57142857142856</v>
      </c>
    </row>
    <row r="17" spans="1:7" ht="31.5">
      <c r="A17" s="16" t="s">
        <v>81</v>
      </c>
      <c r="B17" s="17">
        <v>85</v>
      </c>
      <c r="C17" s="53">
        <v>67</v>
      </c>
      <c r="D17" s="52">
        <v>78.82352941176471</v>
      </c>
      <c r="E17" s="54">
        <v>7</v>
      </c>
      <c r="F17" s="53">
        <v>18</v>
      </c>
      <c r="G17" s="52">
        <v>257.1428571428571</v>
      </c>
    </row>
    <row r="18" spans="1:7" ht="47.25">
      <c r="A18" s="16" t="s">
        <v>82</v>
      </c>
      <c r="B18" s="17">
        <v>131</v>
      </c>
      <c r="C18" s="53">
        <v>56</v>
      </c>
      <c r="D18" s="52">
        <v>42.74809160305343</v>
      </c>
      <c r="E18" s="54">
        <v>5</v>
      </c>
      <c r="F18" s="53">
        <v>12</v>
      </c>
      <c r="G18" s="52">
        <v>240</v>
      </c>
    </row>
    <row r="19" spans="1:7" ht="31.5">
      <c r="A19" s="16" t="s">
        <v>83</v>
      </c>
      <c r="B19" s="17">
        <v>311</v>
      </c>
      <c r="C19" s="53">
        <v>224</v>
      </c>
      <c r="D19" s="52">
        <v>72.02572347266882</v>
      </c>
      <c r="E19" s="54">
        <v>24</v>
      </c>
      <c r="F19" s="53">
        <v>59</v>
      </c>
      <c r="G19" s="52">
        <v>245.83333333333334</v>
      </c>
    </row>
    <row r="20" spans="1:7" ht="31.5">
      <c r="A20" s="16" t="s">
        <v>84</v>
      </c>
      <c r="B20" s="17">
        <v>213</v>
      </c>
      <c r="C20" s="53">
        <v>555</v>
      </c>
      <c r="D20" s="52">
        <v>260.5633802816902</v>
      </c>
      <c r="E20" s="54">
        <v>27</v>
      </c>
      <c r="F20" s="53">
        <v>47</v>
      </c>
      <c r="G20" s="52">
        <v>174.07407407407408</v>
      </c>
    </row>
    <row r="21" spans="1:7" ht="15.75">
      <c r="A21" s="16" t="s">
        <v>85</v>
      </c>
      <c r="B21" s="17">
        <v>78</v>
      </c>
      <c r="C21" s="53">
        <v>57</v>
      </c>
      <c r="D21" s="52">
        <v>73.07692307692308</v>
      </c>
      <c r="E21" s="54">
        <v>11</v>
      </c>
      <c r="F21" s="53">
        <v>16</v>
      </c>
      <c r="G21" s="52">
        <v>145.45454545454547</v>
      </c>
    </row>
    <row r="22" spans="1:7" ht="31.5">
      <c r="A22" s="16" t="s">
        <v>86</v>
      </c>
      <c r="B22" s="17">
        <v>304</v>
      </c>
      <c r="C22" s="53">
        <v>257</v>
      </c>
      <c r="D22" s="52">
        <v>84.53947368421052</v>
      </c>
      <c r="E22" s="54">
        <v>20</v>
      </c>
      <c r="F22" s="53">
        <v>86</v>
      </c>
      <c r="G22" s="52">
        <v>430</v>
      </c>
    </row>
    <row r="23" spans="1:7" ht="31.5">
      <c r="A23" s="16" t="s">
        <v>87</v>
      </c>
      <c r="B23" s="17">
        <v>104</v>
      </c>
      <c r="C23" s="53">
        <v>128</v>
      </c>
      <c r="D23" s="52">
        <v>123.07692307692307</v>
      </c>
      <c r="E23" s="54">
        <v>17</v>
      </c>
      <c r="F23" s="53">
        <v>41</v>
      </c>
      <c r="G23" s="52">
        <v>241.17647058823528</v>
      </c>
    </row>
    <row r="24" spans="1:7" ht="31.5">
      <c r="A24" s="16" t="s">
        <v>88</v>
      </c>
      <c r="B24" s="17">
        <v>340</v>
      </c>
      <c r="C24" s="53">
        <v>254</v>
      </c>
      <c r="D24" s="52">
        <v>74.70588235294117</v>
      </c>
      <c r="E24" s="54">
        <v>85</v>
      </c>
      <c r="F24" s="53">
        <v>102</v>
      </c>
      <c r="G24" s="52">
        <v>120</v>
      </c>
    </row>
    <row r="25" spans="1:7" ht="31.5">
      <c r="A25" s="16" t="s">
        <v>89</v>
      </c>
      <c r="B25" s="17">
        <v>870</v>
      </c>
      <c r="C25" s="53">
        <v>846</v>
      </c>
      <c r="D25" s="52">
        <v>97.24137931034484</v>
      </c>
      <c r="E25" s="54">
        <v>105</v>
      </c>
      <c r="F25" s="53">
        <v>276</v>
      </c>
      <c r="G25" s="52">
        <v>262.85714285714283</v>
      </c>
    </row>
    <row r="26" spans="1:7" ht="31.5">
      <c r="A26" s="16" t="s">
        <v>90</v>
      </c>
      <c r="B26" s="17">
        <v>28</v>
      </c>
      <c r="C26" s="53">
        <v>11</v>
      </c>
      <c r="D26" s="52">
        <v>39.285714285714285</v>
      </c>
      <c r="E26" s="54">
        <v>3</v>
      </c>
      <c r="F26" s="53">
        <v>5</v>
      </c>
      <c r="G26" s="52">
        <v>166.66666666666669</v>
      </c>
    </row>
    <row r="27" spans="1:7" ht="31.5">
      <c r="A27" s="16" t="s">
        <v>91</v>
      </c>
      <c r="B27" s="17">
        <v>517</v>
      </c>
      <c r="C27" s="53">
        <v>512</v>
      </c>
      <c r="D27" s="52">
        <v>99.03288201160542</v>
      </c>
      <c r="E27" s="54">
        <v>82</v>
      </c>
      <c r="F27" s="53">
        <v>222</v>
      </c>
      <c r="G27" s="52">
        <v>270.7317073170732</v>
      </c>
    </row>
    <row r="28" spans="1:7" ht="18" customHeight="1">
      <c r="A28" s="16" t="s">
        <v>92</v>
      </c>
      <c r="B28" s="17">
        <v>213</v>
      </c>
      <c r="C28" s="53">
        <v>154</v>
      </c>
      <c r="D28" s="52">
        <v>72.30046948356808</v>
      </c>
      <c r="E28" s="54">
        <v>12</v>
      </c>
      <c r="F28" s="53">
        <v>40</v>
      </c>
      <c r="G28" s="52">
        <v>333.33333333333337</v>
      </c>
    </row>
    <row r="29" spans="1:7" ht="18" customHeight="1">
      <c r="A29" s="16" t="s">
        <v>93</v>
      </c>
      <c r="B29" s="17">
        <v>166</v>
      </c>
      <c r="C29" s="53">
        <v>96</v>
      </c>
      <c r="D29" s="52">
        <v>57.83132530120482</v>
      </c>
      <c r="E29" s="54">
        <v>8</v>
      </c>
      <c r="F29" s="53">
        <v>16</v>
      </c>
      <c r="G29" s="52">
        <v>200</v>
      </c>
    </row>
    <row r="30" spans="1:7" ht="21.75" customHeight="1">
      <c r="A30" s="16" t="s">
        <v>94</v>
      </c>
      <c r="B30" s="17">
        <v>169</v>
      </c>
      <c r="C30" s="53">
        <v>207</v>
      </c>
      <c r="D30" s="52">
        <v>122.48520710059172</v>
      </c>
      <c r="E30" s="54">
        <v>11</v>
      </c>
      <c r="F30" s="53">
        <v>44</v>
      </c>
      <c r="G30" s="52">
        <v>400</v>
      </c>
    </row>
  </sheetData>
  <sheetProtection/>
  <mergeCells count="3">
    <mergeCell ref="A1:G1"/>
    <mergeCell ref="A2:G2"/>
    <mergeCell ref="A3:G3"/>
  </mergeCells>
  <printOptions/>
  <pageMargins left="0.7086614173228347" right="0.11811023622047245" top="0.5511811023622047" bottom="0.15748031496062992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="80" zoomScaleNormal="75" zoomScaleSheetLayoutView="80" zoomScalePageLayoutView="0" workbookViewId="0" topLeftCell="A1">
      <selection activeCell="K12" sqref="K12"/>
    </sheetView>
  </sheetViews>
  <sheetFormatPr defaultColWidth="8.75390625" defaultRowHeight="15.75"/>
  <cols>
    <col min="1" max="1" width="50.25390625" style="21" customWidth="1"/>
    <col min="2" max="3" width="13.875" style="21" customWidth="1"/>
    <col min="4" max="4" width="12.375" style="21" customWidth="1"/>
    <col min="5" max="6" width="13.875" style="21" customWidth="1"/>
    <col min="7" max="7" width="12.125" style="21" customWidth="1"/>
    <col min="8" max="8" width="8.75390625" style="74" customWidth="1"/>
    <col min="9" max="9" width="9.75390625" style="21" bestFit="1" customWidth="1"/>
    <col min="10" max="16384" width="8.75390625" style="21" customWidth="1"/>
  </cols>
  <sheetData>
    <row r="1" spans="1:8" s="1" customFormat="1" ht="48" customHeight="1">
      <c r="A1" s="387" t="s">
        <v>0</v>
      </c>
      <c r="B1" s="388"/>
      <c r="C1" s="388"/>
      <c r="D1" s="388"/>
      <c r="E1" s="388"/>
      <c r="F1" s="388"/>
      <c r="G1" s="388"/>
      <c r="H1" s="55"/>
    </row>
    <row r="2" spans="1:8" s="1" customFormat="1" ht="19.5" customHeight="1">
      <c r="A2" s="389" t="s">
        <v>56</v>
      </c>
      <c r="B2" s="389"/>
      <c r="C2" s="389"/>
      <c r="D2" s="389"/>
      <c r="E2" s="389"/>
      <c r="F2" s="389"/>
      <c r="G2" s="389"/>
      <c r="H2" s="55"/>
    </row>
    <row r="3" spans="1:8" s="4" customFormat="1" ht="13.5" customHeight="1">
      <c r="A3" s="2"/>
      <c r="B3" s="2"/>
      <c r="C3" s="2"/>
      <c r="D3" s="2"/>
      <c r="E3" s="2"/>
      <c r="F3" s="2"/>
      <c r="G3" s="56" t="s">
        <v>2</v>
      </c>
      <c r="H3" s="57"/>
    </row>
    <row r="4" spans="1:8" s="4" customFormat="1" ht="25.5" customHeight="1">
      <c r="A4" s="383"/>
      <c r="B4" s="390" t="s">
        <v>450</v>
      </c>
      <c r="C4" s="390"/>
      <c r="D4" s="390"/>
      <c r="E4" s="390" t="s">
        <v>575</v>
      </c>
      <c r="F4" s="390"/>
      <c r="G4" s="390"/>
      <c r="H4" s="57"/>
    </row>
    <row r="5" spans="1:8" s="4" customFormat="1" ht="60.75" customHeight="1">
      <c r="A5" s="383"/>
      <c r="B5" s="5" t="s">
        <v>3</v>
      </c>
      <c r="C5" s="5" t="s">
        <v>4</v>
      </c>
      <c r="D5" s="49" t="s">
        <v>5</v>
      </c>
      <c r="E5" s="5" t="s">
        <v>3</v>
      </c>
      <c r="F5" s="5" t="s">
        <v>4</v>
      </c>
      <c r="G5" s="6" t="s">
        <v>5</v>
      </c>
      <c r="H5" s="57"/>
    </row>
    <row r="6" spans="1:9" s="64" customFormat="1" ht="25.5" customHeight="1">
      <c r="A6" s="58" t="s">
        <v>6</v>
      </c>
      <c r="B6" s="59">
        <v>41214</v>
      </c>
      <c r="C6" s="59">
        <v>32988</v>
      </c>
      <c r="D6" s="60">
        <v>80</v>
      </c>
      <c r="E6" s="59">
        <v>4231</v>
      </c>
      <c r="F6" s="59">
        <v>6336</v>
      </c>
      <c r="G6" s="61">
        <v>149.8</v>
      </c>
      <c r="H6" s="62"/>
      <c r="I6" s="63"/>
    </row>
    <row r="7" spans="1:9" s="64" customFormat="1" ht="18" customHeight="1">
      <c r="A7" s="65" t="s">
        <v>58</v>
      </c>
      <c r="B7" s="66"/>
      <c r="C7" s="66"/>
      <c r="D7" s="67"/>
      <c r="E7" s="66"/>
      <c r="F7" s="66"/>
      <c r="G7" s="68"/>
      <c r="H7" s="62"/>
      <c r="I7" s="63"/>
    </row>
    <row r="8" spans="1:13" ht="49.5" customHeight="1">
      <c r="A8" s="69" t="s">
        <v>59</v>
      </c>
      <c r="B8" s="70">
        <v>2238</v>
      </c>
      <c r="C8" s="71">
        <v>1896</v>
      </c>
      <c r="D8" s="72">
        <v>84.7</v>
      </c>
      <c r="E8" s="71">
        <v>194</v>
      </c>
      <c r="F8" s="71">
        <v>259</v>
      </c>
      <c r="G8" s="73">
        <v>133.5</v>
      </c>
      <c r="I8" s="63"/>
      <c r="J8" s="75"/>
      <c r="M8" s="75"/>
    </row>
    <row r="9" spans="1:13" ht="35.25" customHeight="1">
      <c r="A9" s="69" t="s">
        <v>60</v>
      </c>
      <c r="B9" s="70">
        <v>3707</v>
      </c>
      <c r="C9" s="71">
        <v>3922</v>
      </c>
      <c r="D9" s="72">
        <v>105.8</v>
      </c>
      <c r="E9" s="71">
        <v>664</v>
      </c>
      <c r="F9" s="71">
        <v>1015</v>
      </c>
      <c r="G9" s="73">
        <v>152.9</v>
      </c>
      <c r="I9" s="63"/>
      <c r="J9" s="75"/>
      <c r="M9" s="75"/>
    </row>
    <row r="10" spans="1:13" s="22" customFormat="1" ht="29.25" customHeight="1">
      <c r="A10" s="69" t="s">
        <v>61</v>
      </c>
      <c r="B10" s="70">
        <v>3893</v>
      </c>
      <c r="C10" s="71">
        <v>3350</v>
      </c>
      <c r="D10" s="72">
        <v>86.1</v>
      </c>
      <c r="E10" s="71">
        <v>630</v>
      </c>
      <c r="F10" s="71">
        <v>796</v>
      </c>
      <c r="G10" s="73">
        <v>126.3</v>
      </c>
      <c r="H10" s="74"/>
      <c r="I10" s="63"/>
      <c r="J10" s="75"/>
      <c r="K10" s="21"/>
      <c r="M10" s="75"/>
    </row>
    <row r="11" spans="1:13" ht="30" customHeight="1">
      <c r="A11" s="69" t="s">
        <v>62</v>
      </c>
      <c r="B11" s="70">
        <v>1423</v>
      </c>
      <c r="C11" s="71">
        <v>1086</v>
      </c>
      <c r="D11" s="72">
        <v>76.3</v>
      </c>
      <c r="E11" s="71">
        <v>126</v>
      </c>
      <c r="F11" s="71">
        <v>128</v>
      </c>
      <c r="G11" s="73">
        <v>101.6</v>
      </c>
      <c r="I11" s="63"/>
      <c r="J11" s="75"/>
      <c r="M11" s="75"/>
    </row>
    <row r="12" spans="1:13" ht="35.25" customHeight="1">
      <c r="A12" s="69" t="s">
        <v>63</v>
      </c>
      <c r="B12" s="70">
        <v>6418</v>
      </c>
      <c r="C12" s="71">
        <v>4215</v>
      </c>
      <c r="D12" s="72">
        <v>65.7</v>
      </c>
      <c r="E12" s="71">
        <v>545</v>
      </c>
      <c r="F12" s="71">
        <v>738</v>
      </c>
      <c r="G12" s="73">
        <v>135.4</v>
      </c>
      <c r="I12" s="63"/>
      <c r="J12" s="75"/>
      <c r="M12" s="75"/>
    </row>
    <row r="13" spans="1:13" ht="39.75" customHeight="1">
      <c r="A13" s="69" t="s">
        <v>64</v>
      </c>
      <c r="B13" s="70">
        <v>1925</v>
      </c>
      <c r="C13" s="71">
        <v>1474</v>
      </c>
      <c r="D13" s="72">
        <v>76.6</v>
      </c>
      <c r="E13" s="71">
        <v>87</v>
      </c>
      <c r="F13" s="71">
        <v>53</v>
      </c>
      <c r="G13" s="73">
        <v>60.9</v>
      </c>
      <c r="I13" s="63"/>
      <c r="J13" s="75"/>
      <c r="M13" s="75"/>
    </row>
    <row r="14" spans="1:20" ht="30" customHeight="1">
      <c r="A14" s="69" t="s">
        <v>65</v>
      </c>
      <c r="B14" s="70">
        <v>5912</v>
      </c>
      <c r="C14" s="71">
        <v>4679</v>
      </c>
      <c r="D14" s="72">
        <v>79.1</v>
      </c>
      <c r="E14" s="71">
        <v>908</v>
      </c>
      <c r="F14" s="71">
        <v>1454</v>
      </c>
      <c r="G14" s="73">
        <v>160.1</v>
      </c>
      <c r="I14" s="63"/>
      <c r="J14" s="75"/>
      <c r="M14" s="75"/>
      <c r="T14" s="74"/>
    </row>
    <row r="15" spans="1:20" ht="64.5" customHeight="1">
      <c r="A15" s="69" t="s">
        <v>66</v>
      </c>
      <c r="B15" s="70">
        <v>9244</v>
      </c>
      <c r="C15" s="71">
        <v>7777</v>
      </c>
      <c r="D15" s="72">
        <v>84.1</v>
      </c>
      <c r="E15" s="71">
        <v>619</v>
      </c>
      <c r="F15" s="71">
        <v>1100</v>
      </c>
      <c r="G15" s="73">
        <v>177.7</v>
      </c>
      <c r="I15" s="63"/>
      <c r="J15" s="75"/>
      <c r="M15" s="75"/>
      <c r="T15" s="74"/>
    </row>
    <row r="16" spans="1:20" ht="33" customHeight="1">
      <c r="A16" s="69" t="s">
        <v>95</v>
      </c>
      <c r="B16" s="70">
        <v>6454</v>
      </c>
      <c r="C16" s="71">
        <v>4589</v>
      </c>
      <c r="D16" s="72">
        <v>71.1</v>
      </c>
      <c r="E16" s="71">
        <v>458</v>
      </c>
      <c r="F16" s="71">
        <v>793</v>
      </c>
      <c r="G16" s="73">
        <v>173.1</v>
      </c>
      <c r="I16" s="63"/>
      <c r="J16" s="75"/>
      <c r="M16" s="75"/>
      <c r="T16" s="74"/>
    </row>
    <row r="17" spans="1:20" ht="12.75">
      <c r="A17" s="23"/>
      <c r="B17" s="23"/>
      <c r="C17" s="23"/>
      <c r="D17" s="23"/>
      <c r="E17" s="23"/>
      <c r="F17" s="23"/>
      <c r="T17" s="74"/>
    </row>
    <row r="18" spans="1:20" ht="12.75">
      <c r="A18" s="23"/>
      <c r="B18" s="23"/>
      <c r="C18" s="23"/>
      <c r="D18" s="23"/>
      <c r="E18" s="23"/>
      <c r="F18" s="23"/>
      <c r="T18" s="74"/>
    </row>
    <row r="19" ht="12.75">
      <c r="T19" s="74"/>
    </row>
    <row r="20" ht="12.75">
      <c r="T20" s="74"/>
    </row>
    <row r="21" ht="12.75">
      <c r="T21" s="74"/>
    </row>
    <row r="22" ht="12.75">
      <c r="T22" s="7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5905511811023623" right="0" top="0.5118110236220472" bottom="0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1">
      <selection activeCell="K12" sqref="K12"/>
    </sheetView>
  </sheetViews>
  <sheetFormatPr defaultColWidth="8.25390625" defaultRowHeight="15.75"/>
  <cols>
    <col min="1" max="1" width="2.75390625" style="76" customWidth="1"/>
    <col min="2" max="2" width="34.00390625" style="89" customWidth="1"/>
    <col min="3" max="3" width="9.00390625" style="78" customWidth="1"/>
    <col min="4" max="4" width="11.75390625" style="78" customWidth="1"/>
    <col min="5" max="5" width="11.25390625" style="78" customWidth="1"/>
    <col min="6" max="6" width="9.875" style="78" customWidth="1"/>
    <col min="7" max="7" width="12.75390625" style="78" customWidth="1"/>
    <col min="8" max="8" width="12.125" style="78" customWidth="1"/>
    <col min="9" max="16384" width="8.25390625" style="78" customWidth="1"/>
  </cols>
  <sheetData>
    <row r="1" spans="1:8" s="77" customFormat="1" ht="32.25" customHeight="1">
      <c r="A1" s="76"/>
      <c r="B1" s="400" t="s">
        <v>96</v>
      </c>
      <c r="C1" s="400"/>
      <c r="D1" s="400"/>
      <c r="E1" s="400"/>
      <c r="F1" s="400"/>
      <c r="G1" s="400"/>
      <c r="H1" s="401"/>
    </row>
    <row r="2" spans="1:8" s="77" customFormat="1" ht="20.25" customHeight="1">
      <c r="A2" s="76"/>
      <c r="B2" s="400" t="s">
        <v>97</v>
      </c>
      <c r="C2" s="402"/>
      <c r="D2" s="402"/>
      <c r="E2" s="402"/>
      <c r="F2" s="402"/>
      <c r="G2" s="402"/>
      <c r="H2" s="402"/>
    </row>
    <row r="3" spans="2:8" ht="18.75">
      <c r="B3" s="403" t="s">
        <v>70</v>
      </c>
      <c r="C3" s="403"/>
      <c r="D3" s="403"/>
      <c r="E3" s="403"/>
      <c r="F3" s="403"/>
      <c r="G3" s="403"/>
      <c r="H3" s="404"/>
    </row>
    <row r="4" spans="1:8" s="76" customFormat="1" ht="18.75" customHeight="1">
      <c r="A4" s="391"/>
      <c r="B4" s="393" t="s">
        <v>98</v>
      </c>
      <c r="C4" s="395" t="s">
        <v>455</v>
      </c>
      <c r="D4" s="396"/>
      <c r="E4" s="396"/>
      <c r="F4" s="397" t="s">
        <v>574</v>
      </c>
      <c r="G4" s="397"/>
      <c r="H4" s="394"/>
    </row>
    <row r="5" spans="1:8" s="76" customFormat="1" ht="18.75" customHeight="1">
      <c r="A5" s="392"/>
      <c r="B5" s="394"/>
      <c r="C5" s="398" t="s">
        <v>99</v>
      </c>
      <c r="D5" s="398" t="s">
        <v>100</v>
      </c>
      <c r="E5" s="398" t="s">
        <v>101</v>
      </c>
      <c r="F5" s="398" t="s">
        <v>99</v>
      </c>
      <c r="G5" s="398" t="s">
        <v>100</v>
      </c>
      <c r="H5" s="398" t="s">
        <v>101</v>
      </c>
    </row>
    <row r="6" spans="1:8" s="76" customFormat="1" ht="58.5" customHeight="1">
      <c r="A6" s="392"/>
      <c r="B6" s="394"/>
      <c r="C6" s="399"/>
      <c r="D6" s="399"/>
      <c r="E6" s="399"/>
      <c r="F6" s="399"/>
      <c r="G6" s="398"/>
      <c r="H6" s="399"/>
    </row>
    <row r="7" spans="1:8" ht="13.5" customHeight="1">
      <c r="A7" s="81" t="s">
        <v>102</v>
      </c>
      <c r="B7" s="82" t="s">
        <v>103</v>
      </c>
      <c r="C7" s="83">
        <v>1</v>
      </c>
      <c r="D7" s="83">
        <v>2</v>
      </c>
      <c r="E7" s="83">
        <v>3</v>
      </c>
      <c r="F7" s="83">
        <v>4</v>
      </c>
      <c r="G7" s="83">
        <v>5</v>
      </c>
      <c r="H7" s="83">
        <v>6</v>
      </c>
    </row>
    <row r="8" spans="1:8" ht="18.75" customHeight="1">
      <c r="A8" s="84">
        <v>1</v>
      </c>
      <c r="B8" s="85" t="s">
        <v>200</v>
      </c>
      <c r="C8" s="86">
        <v>2466</v>
      </c>
      <c r="D8" s="86">
        <v>2807</v>
      </c>
      <c r="E8" s="87">
        <v>-341</v>
      </c>
      <c r="F8" s="86">
        <v>327</v>
      </c>
      <c r="G8" s="86">
        <v>513</v>
      </c>
      <c r="H8" s="87">
        <v>-186</v>
      </c>
    </row>
    <row r="9" spans="1:8" s="88" customFormat="1" ht="18.75" customHeight="1">
      <c r="A9" s="84">
        <v>2</v>
      </c>
      <c r="B9" s="85" t="s">
        <v>201</v>
      </c>
      <c r="C9" s="86">
        <v>2026</v>
      </c>
      <c r="D9" s="86">
        <v>1896</v>
      </c>
      <c r="E9" s="87">
        <v>130</v>
      </c>
      <c r="F9" s="86">
        <v>19</v>
      </c>
      <c r="G9" s="86">
        <v>61</v>
      </c>
      <c r="H9" s="87">
        <v>-42</v>
      </c>
    </row>
    <row r="10" spans="1:8" s="88" customFormat="1" ht="18.75" customHeight="1">
      <c r="A10" s="84">
        <v>3</v>
      </c>
      <c r="B10" s="85" t="s">
        <v>216</v>
      </c>
      <c r="C10" s="86">
        <v>1337</v>
      </c>
      <c r="D10" s="86">
        <v>566</v>
      </c>
      <c r="E10" s="87">
        <v>771</v>
      </c>
      <c r="F10" s="86">
        <v>101</v>
      </c>
      <c r="G10" s="86">
        <v>96</v>
      </c>
      <c r="H10" s="87">
        <v>5</v>
      </c>
    </row>
    <row r="11" spans="1:8" s="88" customFormat="1" ht="18.75" customHeight="1">
      <c r="A11" s="84">
        <v>4</v>
      </c>
      <c r="B11" s="85" t="s">
        <v>162</v>
      </c>
      <c r="C11" s="86">
        <v>1089</v>
      </c>
      <c r="D11" s="86">
        <v>2674</v>
      </c>
      <c r="E11" s="87">
        <v>-1585</v>
      </c>
      <c r="F11" s="86">
        <v>165</v>
      </c>
      <c r="G11" s="86">
        <v>1023</v>
      </c>
      <c r="H11" s="87">
        <v>-858</v>
      </c>
    </row>
    <row r="12" spans="1:8" s="88" customFormat="1" ht="18.75" customHeight="1">
      <c r="A12" s="84">
        <v>5</v>
      </c>
      <c r="B12" s="85" t="s">
        <v>135</v>
      </c>
      <c r="C12" s="86">
        <v>701</v>
      </c>
      <c r="D12" s="86">
        <v>1337</v>
      </c>
      <c r="E12" s="87">
        <v>-636</v>
      </c>
      <c r="F12" s="86">
        <v>82</v>
      </c>
      <c r="G12" s="86">
        <v>484</v>
      </c>
      <c r="H12" s="87">
        <v>-402</v>
      </c>
    </row>
    <row r="13" spans="1:8" s="88" customFormat="1" ht="18.75" customHeight="1">
      <c r="A13" s="84">
        <v>6</v>
      </c>
      <c r="B13" s="85" t="s">
        <v>217</v>
      </c>
      <c r="C13" s="86">
        <v>677</v>
      </c>
      <c r="D13" s="86">
        <v>478</v>
      </c>
      <c r="E13" s="87">
        <v>199</v>
      </c>
      <c r="F13" s="86">
        <v>163</v>
      </c>
      <c r="G13" s="86">
        <v>142</v>
      </c>
      <c r="H13" s="87">
        <v>21</v>
      </c>
    </row>
    <row r="14" spans="1:8" s="88" customFormat="1" ht="18.75" customHeight="1">
      <c r="A14" s="84">
        <v>7</v>
      </c>
      <c r="B14" s="85" t="s">
        <v>203</v>
      </c>
      <c r="C14" s="86">
        <v>616</v>
      </c>
      <c r="D14" s="86">
        <v>691</v>
      </c>
      <c r="E14" s="87">
        <v>-75</v>
      </c>
      <c r="F14" s="86">
        <v>35</v>
      </c>
      <c r="G14" s="86">
        <v>41</v>
      </c>
      <c r="H14" s="87">
        <v>-6</v>
      </c>
    </row>
    <row r="15" spans="1:8" s="88" customFormat="1" ht="18.75" customHeight="1">
      <c r="A15" s="84">
        <v>8</v>
      </c>
      <c r="B15" s="85" t="s">
        <v>120</v>
      </c>
      <c r="C15" s="86">
        <v>605</v>
      </c>
      <c r="D15" s="86">
        <v>84</v>
      </c>
      <c r="E15" s="87">
        <v>521</v>
      </c>
      <c r="F15" s="86">
        <v>230</v>
      </c>
      <c r="G15" s="86">
        <v>18</v>
      </c>
      <c r="H15" s="87">
        <v>212</v>
      </c>
    </row>
    <row r="16" spans="1:8" s="88" customFormat="1" ht="15.75">
      <c r="A16" s="84">
        <v>9</v>
      </c>
      <c r="B16" s="85" t="s">
        <v>165</v>
      </c>
      <c r="C16" s="86">
        <v>562</v>
      </c>
      <c r="D16" s="86">
        <v>1797</v>
      </c>
      <c r="E16" s="87">
        <v>-1235</v>
      </c>
      <c r="F16" s="86">
        <v>68</v>
      </c>
      <c r="G16" s="86">
        <v>594</v>
      </c>
      <c r="H16" s="87">
        <v>-526</v>
      </c>
    </row>
    <row r="17" spans="1:8" s="88" customFormat="1" ht="18.75" customHeight="1">
      <c r="A17" s="84">
        <v>10</v>
      </c>
      <c r="B17" s="85" t="s">
        <v>134</v>
      </c>
      <c r="C17" s="86">
        <v>554</v>
      </c>
      <c r="D17" s="86">
        <v>110</v>
      </c>
      <c r="E17" s="87">
        <v>444</v>
      </c>
      <c r="F17" s="86">
        <v>196</v>
      </c>
      <c r="G17" s="86">
        <v>41</v>
      </c>
      <c r="H17" s="87">
        <v>155</v>
      </c>
    </row>
    <row r="18" spans="1:8" s="88" customFormat="1" ht="18.75" customHeight="1">
      <c r="A18" s="84">
        <v>11</v>
      </c>
      <c r="B18" s="85" t="s">
        <v>166</v>
      </c>
      <c r="C18" s="86">
        <v>525</v>
      </c>
      <c r="D18" s="86">
        <v>994</v>
      </c>
      <c r="E18" s="87">
        <v>-469</v>
      </c>
      <c r="F18" s="86">
        <v>103</v>
      </c>
      <c r="G18" s="86">
        <v>269</v>
      </c>
      <c r="H18" s="87">
        <v>-166</v>
      </c>
    </row>
    <row r="19" spans="1:8" s="88" customFormat="1" ht="18.75" customHeight="1">
      <c r="A19" s="84">
        <v>12</v>
      </c>
      <c r="B19" s="85" t="s">
        <v>121</v>
      </c>
      <c r="C19" s="86">
        <v>516</v>
      </c>
      <c r="D19" s="86">
        <v>910</v>
      </c>
      <c r="E19" s="87">
        <v>-394</v>
      </c>
      <c r="F19" s="86">
        <v>18</v>
      </c>
      <c r="G19" s="86">
        <v>470</v>
      </c>
      <c r="H19" s="87">
        <v>-452</v>
      </c>
    </row>
    <row r="20" spans="1:8" s="88" customFormat="1" ht="18.75" customHeight="1">
      <c r="A20" s="84">
        <v>13</v>
      </c>
      <c r="B20" s="85" t="s">
        <v>188</v>
      </c>
      <c r="C20" s="86">
        <v>501</v>
      </c>
      <c r="D20" s="86">
        <v>527</v>
      </c>
      <c r="E20" s="87">
        <v>-26</v>
      </c>
      <c r="F20" s="86">
        <v>66</v>
      </c>
      <c r="G20" s="86">
        <v>119</v>
      </c>
      <c r="H20" s="87">
        <v>-53</v>
      </c>
    </row>
    <row r="21" spans="1:8" s="88" customFormat="1" ht="15.75">
      <c r="A21" s="84">
        <v>14</v>
      </c>
      <c r="B21" s="85" t="s">
        <v>164</v>
      </c>
      <c r="C21" s="86">
        <v>457</v>
      </c>
      <c r="D21" s="86">
        <v>2038</v>
      </c>
      <c r="E21" s="87">
        <v>-1581</v>
      </c>
      <c r="F21" s="86">
        <v>51</v>
      </c>
      <c r="G21" s="86">
        <v>659</v>
      </c>
      <c r="H21" s="87">
        <v>-608</v>
      </c>
    </row>
    <row r="22" spans="1:8" s="88" customFormat="1" ht="18.75" customHeight="1">
      <c r="A22" s="84">
        <v>15</v>
      </c>
      <c r="B22" s="85" t="s">
        <v>219</v>
      </c>
      <c r="C22" s="86">
        <v>408</v>
      </c>
      <c r="D22" s="86">
        <v>291</v>
      </c>
      <c r="E22" s="87">
        <v>117</v>
      </c>
      <c r="F22" s="86">
        <v>38</v>
      </c>
      <c r="G22" s="86">
        <v>99</v>
      </c>
      <c r="H22" s="87">
        <v>-61</v>
      </c>
    </row>
    <row r="23" spans="1:8" s="88" customFormat="1" ht="18.75" customHeight="1">
      <c r="A23" s="84">
        <v>16</v>
      </c>
      <c r="B23" s="85" t="s">
        <v>181</v>
      </c>
      <c r="C23" s="86">
        <v>406</v>
      </c>
      <c r="D23" s="86">
        <v>978</v>
      </c>
      <c r="E23" s="87">
        <v>-572</v>
      </c>
      <c r="F23" s="86">
        <v>9</v>
      </c>
      <c r="G23" s="86">
        <v>197</v>
      </c>
      <c r="H23" s="87">
        <v>-188</v>
      </c>
    </row>
    <row r="24" spans="1:8" s="88" customFormat="1" ht="18.75" customHeight="1">
      <c r="A24" s="84">
        <v>17</v>
      </c>
      <c r="B24" s="85" t="s">
        <v>220</v>
      </c>
      <c r="C24" s="86">
        <v>351</v>
      </c>
      <c r="D24" s="86">
        <v>214</v>
      </c>
      <c r="E24" s="87">
        <v>137</v>
      </c>
      <c r="F24" s="86">
        <v>123</v>
      </c>
      <c r="G24" s="86">
        <v>50</v>
      </c>
      <c r="H24" s="87">
        <v>73</v>
      </c>
    </row>
    <row r="25" spans="1:8" s="88" customFormat="1" ht="15.75">
      <c r="A25" s="84">
        <v>18</v>
      </c>
      <c r="B25" s="85" t="s">
        <v>221</v>
      </c>
      <c r="C25" s="86">
        <v>338</v>
      </c>
      <c r="D25" s="86">
        <v>354</v>
      </c>
      <c r="E25" s="87">
        <v>-16</v>
      </c>
      <c r="F25" s="86">
        <v>63</v>
      </c>
      <c r="G25" s="86">
        <v>71</v>
      </c>
      <c r="H25" s="87">
        <v>-8</v>
      </c>
    </row>
    <row r="26" spans="1:8" s="88" customFormat="1" ht="18.75" customHeight="1">
      <c r="A26" s="84">
        <v>19</v>
      </c>
      <c r="B26" s="85" t="s">
        <v>136</v>
      </c>
      <c r="C26" s="86">
        <v>333</v>
      </c>
      <c r="D26" s="86">
        <v>349</v>
      </c>
      <c r="E26" s="87">
        <v>-16</v>
      </c>
      <c r="F26" s="86">
        <v>67</v>
      </c>
      <c r="G26" s="86">
        <v>103</v>
      </c>
      <c r="H26" s="87">
        <v>-36</v>
      </c>
    </row>
    <row r="27" spans="1:8" s="88" customFormat="1" ht="18.75" customHeight="1">
      <c r="A27" s="84">
        <v>20</v>
      </c>
      <c r="B27" s="85" t="s">
        <v>218</v>
      </c>
      <c r="C27" s="86">
        <v>329</v>
      </c>
      <c r="D27" s="86">
        <v>112</v>
      </c>
      <c r="E27" s="87">
        <v>217</v>
      </c>
      <c r="F27" s="86">
        <v>109</v>
      </c>
      <c r="G27" s="86">
        <v>37</v>
      </c>
      <c r="H27" s="87">
        <v>72</v>
      </c>
    </row>
    <row r="28" spans="1:8" s="88" customFormat="1" ht="18.75" customHeight="1">
      <c r="A28" s="84">
        <v>21</v>
      </c>
      <c r="B28" s="85" t="s">
        <v>183</v>
      </c>
      <c r="C28" s="86">
        <v>296</v>
      </c>
      <c r="D28" s="86">
        <v>795</v>
      </c>
      <c r="E28" s="87">
        <v>-499</v>
      </c>
      <c r="F28" s="86">
        <v>2</v>
      </c>
      <c r="G28" s="86">
        <v>285</v>
      </c>
      <c r="H28" s="87">
        <v>-283</v>
      </c>
    </row>
    <row r="29" spans="1:8" s="88" customFormat="1" ht="18.75" customHeight="1">
      <c r="A29" s="84">
        <v>22</v>
      </c>
      <c r="B29" s="85" t="s">
        <v>187</v>
      </c>
      <c r="C29" s="86">
        <v>282</v>
      </c>
      <c r="D29" s="86">
        <v>131</v>
      </c>
      <c r="E29" s="87">
        <v>151</v>
      </c>
      <c r="F29" s="86">
        <v>95</v>
      </c>
      <c r="G29" s="86">
        <v>29</v>
      </c>
      <c r="H29" s="87">
        <v>66</v>
      </c>
    </row>
    <row r="30" spans="1:8" s="88" customFormat="1" ht="18.75" customHeight="1">
      <c r="A30" s="84">
        <v>23</v>
      </c>
      <c r="B30" s="85" t="s">
        <v>192</v>
      </c>
      <c r="C30" s="86">
        <v>259</v>
      </c>
      <c r="D30" s="86">
        <v>245</v>
      </c>
      <c r="E30" s="87">
        <v>14</v>
      </c>
      <c r="F30" s="86">
        <v>68</v>
      </c>
      <c r="G30" s="86">
        <v>55</v>
      </c>
      <c r="H30" s="87">
        <v>13</v>
      </c>
    </row>
    <row r="31" spans="1:8" s="88" customFormat="1" ht="15.75">
      <c r="A31" s="84">
        <v>24</v>
      </c>
      <c r="B31" s="85" t="s">
        <v>169</v>
      </c>
      <c r="C31" s="86">
        <v>251</v>
      </c>
      <c r="D31" s="86">
        <v>1129</v>
      </c>
      <c r="E31" s="87">
        <v>-878</v>
      </c>
      <c r="F31" s="86">
        <v>69</v>
      </c>
      <c r="G31" s="86">
        <v>326</v>
      </c>
      <c r="H31" s="87">
        <v>-257</v>
      </c>
    </row>
    <row r="32" spans="1:8" s="88" customFormat="1" ht="31.5">
      <c r="A32" s="84">
        <v>25</v>
      </c>
      <c r="B32" s="85" t="s">
        <v>123</v>
      </c>
      <c r="C32" s="86">
        <v>248</v>
      </c>
      <c r="D32" s="86">
        <v>189</v>
      </c>
      <c r="E32" s="87">
        <v>59</v>
      </c>
      <c r="F32" s="86">
        <v>153</v>
      </c>
      <c r="G32" s="86">
        <v>72</v>
      </c>
      <c r="H32" s="87">
        <v>81</v>
      </c>
    </row>
    <row r="33" spans="1:8" s="88" customFormat="1" ht="15.75">
      <c r="A33" s="84">
        <v>26</v>
      </c>
      <c r="B33" s="85" t="s">
        <v>214</v>
      </c>
      <c r="C33" s="86">
        <v>240</v>
      </c>
      <c r="D33" s="86">
        <v>243</v>
      </c>
      <c r="E33" s="87">
        <v>-3</v>
      </c>
      <c r="F33" s="86">
        <v>26</v>
      </c>
      <c r="G33" s="86">
        <v>39</v>
      </c>
      <c r="H33" s="87">
        <v>-13</v>
      </c>
    </row>
    <row r="34" spans="1:8" s="88" customFormat="1" ht="18.75" customHeight="1">
      <c r="A34" s="84">
        <v>27</v>
      </c>
      <c r="B34" s="85" t="s">
        <v>223</v>
      </c>
      <c r="C34" s="86">
        <v>237</v>
      </c>
      <c r="D34" s="86">
        <v>101</v>
      </c>
      <c r="E34" s="87">
        <v>136</v>
      </c>
      <c r="F34" s="86">
        <v>16</v>
      </c>
      <c r="G34" s="86">
        <v>29</v>
      </c>
      <c r="H34" s="87">
        <v>-13</v>
      </c>
    </row>
    <row r="35" spans="1:8" s="88" customFormat="1" ht="18.75" customHeight="1">
      <c r="A35" s="84">
        <v>28</v>
      </c>
      <c r="B35" s="85" t="s">
        <v>163</v>
      </c>
      <c r="C35" s="86">
        <v>221</v>
      </c>
      <c r="D35" s="86">
        <v>500</v>
      </c>
      <c r="E35" s="87">
        <v>-279</v>
      </c>
      <c r="F35" s="86">
        <v>7</v>
      </c>
      <c r="G35" s="86">
        <v>169</v>
      </c>
      <c r="H35" s="87">
        <v>-162</v>
      </c>
    </row>
    <row r="36" spans="1:8" s="88" customFormat="1" ht="18.75" customHeight="1">
      <c r="A36" s="84">
        <v>29</v>
      </c>
      <c r="B36" s="85" t="s">
        <v>107</v>
      </c>
      <c r="C36" s="86">
        <v>218</v>
      </c>
      <c r="D36" s="86">
        <v>861</v>
      </c>
      <c r="E36" s="87">
        <v>-643</v>
      </c>
      <c r="F36" s="86">
        <v>21</v>
      </c>
      <c r="G36" s="86">
        <v>271</v>
      </c>
      <c r="H36" s="87">
        <v>-250</v>
      </c>
    </row>
    <row r="37" spans="1:8" s="88" customFormat="1" ht="15.75">
      <c r="A37" s="84">
        <v>30</v>
      </c>
      <c r="B37" s="85" t="s">
        <v>222</v>
      </c>
      <c r="C37" s="86">
        <v>209</v>
      </c>
      <c r="D37" s="86">
        <v>295</v>
      </c>
      <c r="E37" s="87">
        <v>-86</v>
      </c>
      <c r="F37" s="86">
        <v>44</v>
      </c>
      <c r="G37" s="86">
        <v>99</v>
      </c>
      <c r="H37" s="87">
        <v>-55</v>
      </c>
    </row>
    <row r="38" spans="1:8" s="88" customFormat="1" ht="18.75" customHeight="1">
      <c r="A38" s="84">
        <v>31</v>
      </c>
      <c r="B38" s="85" t="s">
        <v>271</v>
      </c>
      <c r="C38" s="86">
        <v>208</v>
      </c>
      <c r="D38" s="86">
        <v>397</v>
      </c>
      <c r="E38" s="87">
        <v>-189</v>
      </c>
      <c r="F38" s="86">
        <v>3</v>
      </c>
      <c r="G38" s="86">
        <v>152</v>
      </c>
      <c r="H38" s="87">
        <v>-149</v>
      </c>
    </row>
    <row r="39" spans="1:8" s="88" customFormat="1" ht="18.75" customHeight="1">
      <c r="A39" s="84">
        <v>32</v>
      </c>
      <c r="B39" s="85" t="s">
        <v>197</v>
      </c>
      <c r="C39" s="86">
        <v>201</v>
      </c>
      <c r="D39" s="86">
        <v>516</v>
      </c>
      <c r="E39" s="87">
        <v>-315</v>
      </c>
      <c r="F39" s="86">
        <v>53</v>
      </c>
      <c r="G39" s="86">
        <v>139</v>
      </c>
      <c r="H39" s="87">
        <v>-86</v>
      </c>
    </row>
    <row r="40" spans="1:8" s="88" customFormat="1" ht="18.75" customHeight="1">
      <c r="A40" s="84">
        <v>33</v>
      </c>
      <c r="B40" s="85" t="s">
        <v>186</v>
      </c>
      <c r="C40" s="86">
        <v>196</v>
      </c>
      <c r="D40" s="86">
        <v>61</v>
      </c>
      <c r="E40" s="87">
        <v>135</v>
      </c>
      <c r="F40" s="86">
        <v>120</v>
      </c>
      <c r="G40" s="86">
        <v>18</v>
      </c>
      <c r="H40" s="87">
        <v>102</v>
      </c>
    </row>
    <row r="41" spans="1:8" s="88" customFormat="1" ht="18.75" customHeight="1">
      <c r="A41" s="84">
        <v>34</v>
      </c>
      <c r="B41" s="85" t="s">
        <v>189</v>
      </c>
      <c r="C41" s="86">
        <v>192</v>
      </c>
      <c r="D41" s="86">
        <v>71</v>
      </c>
      <c r="E41" s="87">
        <v>121</v>
      </c>
      <c r="F41" s="86">
        <v>83</v>
      </c>
      <c r="G41" s="86">
        <v>19</v>
      </c>
      <c r="H41" s="87">
        <v>64</v>
      </c>
    </row>
    <row r="42" spans="1:8" s="88" customFormat="1" ht="18.75" customHeight="1">
      <c r="A42" s="84">
        <v>35</v>
      </c>
      <c r="B42" s="85" t="s">
        <v>190</v>
      </c>
      <c r="C42" s="86">
        <v>181</v>
      </c>
      <c r="D42" s="86">
        <v>136</v>
      </c>
      <c r="E42" s="87">
        <v>45</v>
      </c>
      <c r="F42" s="86">
        <v>73</v>
      </c>
      <c r="G42" s="86">
        <v>42</v>
      </c>
      <c r="H42" s="87">
        <v>31</v>
      </c>
    </row>
    <row r="43" spans="1:8" s="88" customFormat="1" ht="18.75" customHeight="1">
      <c r="A43" s="84">
        <v>36</v>
      </c>
      <c r="B43" s="85" t="s">
        <v>137</v>
      </c>
      <c r="C43" s="86">
        <v>179</v>
      </c>
      <c r="D43" s="86">
        <v>122</v>
      </c>
      <c r="E43" s="87">
        <v>57</v>
      </c>
      <c r="F43" s="86">
        <v>69</v>
      </c>
      <c r="G43" s="86">
        <v>40</v>
      </c>
      <c r="H43" s="87">
        <v>29</v>
      </c>
    </row>
    <row r="44" spans="1:8" s="88" customFormat="1" ht="18.75" customHeight="1">
      <c r="A44" s="84">
        <v>37</v>
      </c>
      <c r="B44" s="85" t="s">
        <v>194</v>
      </c>
      <c r="C44" s="86">
        <v>174</v>
      </c>
      <c r="D44" s="86">
        <v>114</v>
      </c>
      <c r="E44" s="87">
        <v>60</v>
      </c>
      <c r="F44" s="86">
        <v>59</v>
      </c>
      <c r="G44" s="86">
        <v>32</v>
      </c>
      <c r="H44" s="87">
        <v>27</v>
      </c>
    </row>
    <row r="45" spans="1:8" s="88" customFormat="1" ht="18.75" customHeight="1">
      <c r="A45" s="84">
        <v>38</v>
      </c>
      <c r="B45" s="85" t="s">
        <v>195</v>
      </c>
      <c r="C45" s="86">
        <v>173</v>
      </c>
      <c r="D45" s="86">
        <v>1509</v>
      </c>
      <c r="E45" s="87">
        <v>-1336</v>
      </c>
      <c r="F45" s="86">
        <v>28</v>
      </c>
      <c r="G45" s="86">
        <v>587</v>
      </c>
      <c r="H45" s="87">
        <v>-559</v>
      </c>
    </row>
    <row r="46" spans="1:8" s="88" customFormat="1" ht="18.75" customHeight="1">
      <c r="A46" s="84">
        <v>39</v>
      </c>
      <c r="B46" s="85" t="s">
        <v>193</v>
      </c>
      <c r="C46" s="86">
        <v>164</v>
      </c>
      <c r="D46" s="86">
        <v>187</v>
      </c>
      <c r="E46" s="87">
        <v>-23</v>
      </c>
      <c r="F46" s="86">
        <v>57</v>
      </c>
      <c r="G46" s="86">
        <v>55</v>
      </c>
      <c r="H46" s="87">
        <v>2</v>
      </c>
    </row>
    <row r="47" spans="1:8" s="88" customFormat="1" ht="18.75" customHeight="1">
      <c r="A47" s="84">
        <v>40</v>
      </c>
      <c r="B47" s="85" t="s">
        <v>148</v>
      </c>
      <c r="C47" s="86">
        <v>162</v>
      </c>
      <c r="D47" s="86">
        <v>456</v>
      </c>
      <c r="E47" s="87">
        <v>-294</v>
      </c>
      <c r="F47" s="86">
        <v>40</v>
      </c>
      <c r="G47" s="86">
        <v>126</v>
      </c>
      <c r="H47" s="87">
        <v>-86</v>
      </c>
    </row>
    <row r="48" spans="1:8" s="88" customFormat="1" ht="18.75" customHeight="1">
      <c r="A48" s="84">
        <v>41</v>
      </c>
      <c r="B48" s="85" t="s">
        <v>150</v>
      </c>
      <c r="C48" s="86">
        <v>162</v>
      </c>
      <c r="D48" s="86">
        <v>550</v>
      </c>
      <c r="E48" s="87">
        <v>-388</v>
      </c>
      <c r="F48" s="86">
        <v>16</v>
      </c>
      <c r="G48" s="86">
        <v>178</v>
      </c>
      <c r="H48" s="87">
        <v>-162</v>
      </c>
    </row>
    <row r="49" spans="1:8" s="88" customFormat="1" ht="18.75" customHeight="1">
      <c r="A49" s="84">
        <v>42</v>
      </c>
      <c r="B49" s="85" t="s">
        <v>139</v>
      </c>
      <c r="C49" s="86">
        <v>160</v>
      </c>
      <c r="D49" s="86">
        <v>720</v>
      </c>
      <c r="E49" s="87">
        <v>-560</v>
      </c>
      <c r="F49" s="86">
        <v>16</v>
      </c>
      <c r="G49" s="86">
        <v>253</v>
      </c>
      <c r="H49" s="87">
        <v>-237</v>
      </c>
    </row>
    <row r="50" spans="1:8" s="88" customFormat="1" ht="18.75" customHeight="1">
      <c r="A50" s="84">
        <v>43</v>
      </c>
      <c r="B50" s="85" t="s">
        <v>204</v>
      </c>
      <c r="C50" s="86">
        <v>159</v>
      </c>
      <c r="D50" s="86">
        <v>122</v>
      </c>
      <c r="E50" s="87">
        <v>37</v>
      </c>
      <c r="F50" s="86">
        <v>50</v>
      </c>
      <c r="G50" s="86">
        <v>37</v>
      </c>
      <c r="H50" s="87">
        <v>13</v>
      </c>
    </row>
    <row r="51" spans="1:8" s="88" customFormat="1" ht="18.75" customHeight="1">
      <c r="A51" s="84">
        <v>44</v>
      </c>
      <c r="B51" s="85" t="s">
        <v>171</v>
      </c>
      <c r="C51" s="86">
        <v>141</v>
      </c>
      <c r="D51" s="86">
        <v>374</v>
      </c>
      <c r="E51" s="87">
        <v>-233</v>
      </c>
      <c r="F51" s="86">
        <v>11</v>
      </c>
      <c r="G51" s="86">
        <v>124</v>
      </c>
      <c r="H51" s="87">
        <v>-113</v>
      </c>
    </row>
    <row r="52" spans="1:8" s="88" customFormat="1" ht="31.5">
      <c r="A52" s="84">
        <v>45</v>
      </c>
      <c r="B52" s="85" t="s">
        <v>225</v>
      </c>
      <c r="C52" s="86">
        <v>135</v>
      </c>
      <c r="D52" s="86">
        <v>75</v>
      </c>
      <c r="E52" s="87">
        <v>60</v>
      </c>
      <c r="F52" s="86">
        <v>35</v>
      </c>
      <c r="G52" s="86">
        <v>26</v>
      </c>
      <c r="H52" s="87">
        <v>9</v>
      </c>
    </row>
    <row r="53" spans="1:8" s="88" customFormat="1" ht="15.75">
      <c r="A53" s="84">
        <v>46</v>
      </c>
      <c r="B53" s="85" t="s">
        <v>108</v>
      </c>
      <c r="C53" s="86">
        <v>132</v>
      </c>
      <c r="D53" s="86">
        <v>385</v>
      </c>
      <c r="E53" s="87">
        <v>-253</v>
      </c>
      <c r="F53" s="86">
        <v>22</v>
      </c>
      <c r="G53" s="86">
        <v>174</v>
      </c>
      <c r="H53" s="87">
        <v>-152</v>
      </c>
    </row>
    <row r="54" spans="1:8" s="88" customFormat="1" ht="18.75" customHeight="1">
      <c r="A54" s="84">
        <v>47</v>
      </c>
      <c r="B54" s="85" t="s">
        <v>124</v>
      </c>
      <c r="C54" s="86">
        <v>132</v>
      </c>
      <c r="D54" s="86">
        <v>406</v>
      </c>
      <c r="E54" s="87">
        <v>-274</v>
      </c>
      <c r="F54" s="86">
        <v>14</v>
      </c>
      <c r="G54" s="86">
        <v>131</v>
      </c>
      <c r="H54" s="87">
        <v>-117</v>
      </c>
    </row>
    <row r="55" spans="1:8" s="88" customFormat="1" ht="18.75" customHeight="1">
      <c r="A55" s="84">
        <v>48</v>
      </c>
      <c r="B55" s="85" t="s">
        <v>125</v>
      </c>
      <c r="C55" s="86">
        <v>125</v>
      </c>
      <c r="D55" s="86">
        <v>297</v>
      </c>
      <c r="E55" s="87">
        <v>-172</v>
      </c>
      <c r="F55" s="86">
        <v>16</v>
      </c>
      <c r="G55" s="86">
        <v>108</v>
      </c>
      <c r="H55" s="87">
        <v>-92</v>
      </c>
    </row>
    <row r="56" spans="1:8" s="88" customFormat="1" ht="18.75" customHeight="1">
      <c r="A56" s="84">
        <v>49</v>
      </c>
      <c r="B56" s="85" t="s">
        <v>167</v>
      </c>
      <c r="C56" s="86">
        <v>115</v>
      </c>
      <c r="D56" s="86">
        <v>586</v>
      </c>
      <c r="E56" s="87">
        <v>-471</v>
      </c>
      <c r="F56" s="86">
        <v>50</v>
      </c>
      <c r="G56" s="86">
        <v>197</v>
      </c>
      <c r="H56" s="87">
        <v>-147</v>
      </c>
    </row>
    <row r="57" spans="1:8" s="88" customFormat="1" ht="18.75" customHeight="1">
      <c r="A57" s="84">
        <v>50</v>
      </c>
      <c r="B57" s="85" t="s">
        <v>168</v>
      </c>
      <c r="C57" s="86">
        <v>114</v>
      </c>
      <c r="D57" s="86">
        <v>39</v>
      </c>
      <c r="E57" s="87">
        <v>75</v>
      </c>
      <c r="F57" s="86">
        <v>65</v>
      </c>
      <c r="G57" s="86">
        <v>13</v>
      </c>
      <c r="H57" s="87">
        <v>52</v>
      </c>
    </row>
  </sheetData>
  <sheetProtection/>
  <mergeCells count="13">
    <mergeCell ref="B1:H1"/>
    <mergeCell ref="B2:H2"/>
    <mergeCell ref="B3:H3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rintOptions horizontalCentered="1"/>
  <pageMargins left="0.2755905511811024" right="0.07874015748031496" top="0.1968503937007874" bottom="0.1968503937007874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2"/>
  <sheetViews>
    <sheetView view="pageBreakPreview" zoomScale="91" zoomScaleSheetLayoutView="91" zoomScalePageLayoutView="0" workbookViewId="0" topLeftCell="A113">
      <selection activeCell="K12" sqref="K12"/>
    </sheetView>
  </sheetViews>
  <sheetFormatPr defaultColWidth="8.75390625" defaultRowHeight="15.75"/>
  <cols>
    <col min="1" max="1" width="32.25390625" style="78" customWidth="1"/>
    <col min="2" max="2" width="10.00390625" style="78" customWidth="1"/>
    <col min="3" max="3" width="11.375" style="103" customWidth="1"/>
    <col min="4" max="4" width="12.125" style="103" customWidth="1"/>
    <col min="5" max="5" width="11.00390625" style="103" customWidth="1"/>
    <col min="6" max="6" width="12.125" style="103" customWidth="1"/>
    <col min="7" max="7" width="12.75390625" style="78" customWidth="1"/>
    <col min="8" max="8" width="17.50390625" style="78" customWidth="1"/>
    <col min="9" max="16384" width="8.75390625" style="78" customWidth="1"/>
  </cols>
  <sheetData>
    <row r="1" spans="1:7" s="77" customFormat="1" ht="25.5" customHeight="1">
      <c r="A1" s="400" t="s">
        <v>96</v>
      </c>
      <c r="B1" s="400"/>
      <c r="C1" s="400"/>
      <c r="D1" s="400"/>
      <c r="E1" s="400"/>
      <c r="F1" s="400"/>
      <c r="G1" s="402"/>
    </row>
    <row r="2" spans="1:7" s="77" customFormat="1" ht="20.25" customHeight="1">
      <c r="A2" s="407" t="s">
        <v>104</v>
      </c>
      <c r="B2" s="407"/>
      <c r="C2" s="407"/>
      <c r="D2" s="407"/>
      <c r="E2" s="407"/>
      <c r="F2" s="407"/>
      <c r="G2" s="402"/>
    </row>
    <row r="3" spans="1:7" ht="18" customHeight="1">
      <c r="A3" s="408" t="s">
        <v>70</v>
      </c>
      <c r="B3" s="408"/>
      <c r="C3" s="408"/>
      <c r="D3" s="408"/>
      <c r="E3" s="408"/>
      <c r="F3" s="408"/>
      <c r="G3" s="402"/>
    </row>
    <row r="4" spans="1:7" ht="18.75" customHeight="1">
      <c r="A4" s="393" t="s">
        <v>98</v>
      </c>
      <c r="B4" s="409" t="s">
        <v>528</v>
      </c>
      <c r="C4" s="410"/>
      <c r="D4" s="410"/>
      <c r="E4" s="397" t="s">
        <v>574</v>
      </c>
      <c r="F4" s="397"/>
      <c r="G4" s="394"/>
    </row>
    <row r="5" spans="1:7" ht="18.75" customHeight="1">
      <c r="A5" s="399"/>
      <c r="B5" s="398" t="s">
        <v>99</v>
      </c>
      <c r="C5" s="398" t="s">
        <v>100</v>
      </c>
      <c r="D5" s="398" t="s">
        <v>101</v>
      </c>
      <c r="E5" s="398" t="s">
        <v>99</v>
      </c>
      <c r="F5" s="398" t="s">
        <v>100</v>
      </c>
      <c r="G5" s="398" t="s">
        <v>101</v>
      </c>
    </row>
    <row r="6" spans="1:7" ht="58.5" customHeight="1">
      <c r="A6" s="399"/>
      <c r="B6" s="399"/>
      <c r="C6" s="399"/>
      <c r="D6" s="399"/>
      <c r="E6" s="398"/>
      <c r="F6" s="398"/>
      <c r="G6" s="399"/>
    </row>
    <row r="7" spans="1:7" ht="12.75">
      <c r="A7" s="83" t="s">
        <v>103</v>
      </c>
      <c r="B7" s="83">
        <v>1</v>
      </c>
      <c r="C7" s="90">
        <v>2</v>
      </c>
      <c r="D7" s="90">
        <v>3</v>
      </c>
      <c r="E7" s="90">
        <v>4</v>
      </c>
      <c r="F7" s="90">
        <v>5</v>
      </c>
      <c r="G7" s="90">
        <v>6</v>
      </c>
    </row>
    <row r="8" spans="1:7" s="91" customFormat="1" ht="27" customHeight="1">
      <c r="A8" s="405" t="s">
        <v>106</v>
      </c>
      <c r="B8" s="405"/>
      <c r="C8" s="405"/>
      <c r="D8" s="405"/>
      <c r="E8" s="405"/>
      <c r="F8" s="405"/>
      <c r="G8" s="406"/>
    </row>
    <row r="9" spans="1:7" ht="19.5" customHeight="1">
      <c r="A9" s="92" t="s">
        <v>107</v>
      </c>
      <c r="B9" s="93">
        <v>218</v>
      </c>
      <c r="C9" s="93">
        <v>861</v>
      </c>
      <c r="D9" s="94">
        <v>-643</v>
      </c>
      <c r="E9" s="93">
        <v>21</v>
      </c>
      <c r="F9" s="94">
        <v>271</v>
      </c>
      <c r="G9" s="94">
        <v>-250</v>
      </c>
    </row>
    <row r="10" spans="1:7" ht="19.5" customHeight="1">
      <c r="A10" s="95" t="s">
        <v>108</v>
      </c>
      <c r="B10" s="93">
        <v>132</v>
      </c>
      <c r="C10" s="94">
        <v>385</v>
      </c>
      <c r="D10" s="94">
        <v>-253</v>
      </c>
      <c r="E10" s="94">
        <v>22</v>
      </c>
      <c r="F10" s="94">
        <v>174</v>
      </c>
      <c r="G10" s="94">
        <v>-152</v>
      </c>
    </row>
    <row r="11" spans="1:7" ht="19.5" customHeight="1">
      <c r="A11" s="95" t="s">
        <v>114</v>
      </c>
      <c r="B11" s="93">
        <v>94</v>
      </c>
      <c r="C11" s="94">
        <v>115</v>
      </c>
      <c r="D11" s="94">
        <v>-21</v>
      </c>
      <c r="E11" s="94">
        <v>14</v>
      </c>
      <c r="F11" s="94">
        <v>38</v>
      </c>
      <c r="G11" s="94">
        <v>-24</v>
      </c>
    </row>
    <row r="12" spans="1:7" ht="19.5" customHeight="1">
      <c r="A12" s="95" t="s">
        <v>110</v>
      </c>
      <c r="B12" s="93">
        <v>86</v>
      </c>
      <c r="C12" s="94">
        <v>502</v>
      </c>
      <c r="D12" s="94">
        <v>-416</v>
      </c>
      <c r="E12" s="94">
        <v>7</v>
      </c>
      <c r="F12" s="94">
        <v>160</v>
      </c>
      <c r="G12" s="94">
        <v>-153</v>
      </c>
    </row>
    <row r="13" spans="1:7" ht="19.5" customHeight="1">
      <c r="A13" s="95" t="s">
        <v>111</v>
      </c>
      <c r="B13" s="93">
        <v>83</v>
      </c>
      <c r="C13" s="94">
        <v>296</v>
      </c>
      <c r="D13" s="94">
        <v>-213</v>
      </c>
      <c r="E13" s="94">
        <v>11</v>
      </c>
      <c r="F13" s="94">
        <v>120</v>
      </c>
      <c r="G13" s="94">
        <v>-109</v>
      </c>
    </row>
    <row r="14" spans="1:7" ht="19.5" customHeight="1">
      <c r="A14" s="95" t="s">
        <v>113</v>
      </c>
      <c r="B14" s="93">
        <v>75</v>
      </c>
      <c r="C14" s="94">
        <v>150</v>
      </c>
      <c r="D14" s="94">
        <v>-75</v>
      </c>
      <c r="E14" s="94">
        <v>8</v>
      </c>
      <c r="F14" s="94">
        <v>55</v>
      </c>
      <c r="G14" s="94">
        <v>-47</v>
      </c>
    </row>
    <row r="15" spans="1:7" ht="19.5" customHeight="1">
      <c r="A15" s="95" t="s">
        <v>116</v>
      </c>
      <c r="B15" s="93">
        <v>59</v>
      </c>
      <c r="C15" s="94">
        <v>248</v>
      </c>
      <c r="D15" s="94">
        <v>-189</v>
      </c>
      <c r="E15" s="94">
        <v>9</v>
      </c>
      <c r="F15" s="94">
        <v>92</v>
      </c>
      <c r="G15" s="94">
        <v>-83</v>
      </c>
    </row>
    <row r="16" spans="1:7" ht="19.5" customHeight="1">
      <c r="A16" s="95" t="s">
        <v>112</v>
      </c>
      <c r="B16" s="93">
        <v>53</v>
      </c>
      <c r="C16" s="94">
        <v>100</v>
      </c>
      <c r="D16" s="94">
        <v>-47</v>
      </c>
      <c r="E16" s="94">
        <v>19</v>
      </c>
      <c r="F16" s="94">
        <v>28</v>
      </c>
      <c r="G16" s="94">
        <v>-9</v>
      </c>
    </row>
    <row r="17" spans="1:7" ht="19.5" customHeight="1">
      <c r="A17" s="96" t="s">
        <v>245</v>
      </c>
      <c r="B17" s="93">
        <v>46</v>
      </c>
      <c r="C17" s="94">
        <v>165</v>
      </c>
      <c r="D17" s="94">
        <v>-119</v>
      </c>
      <c r="E17" s="94">
        <v>9</v>
      </c>
      <c r="F17" s="94">
        <v>51</v>
      </c>
      <c r="G17" s="94">
        <v>-42</v>
      </c>
    </row>
    <row r="18" spans="1:7" ht="19.5" customHeight="1">
      <c r="A18" s="96" t="s">
        <v>242</v>
      </c>
      <c r="B18" s="93">
        <v>40</v>
      </c>
      <c r="C18" s="94">
        <v>383</v>
      </c>
      <c r="D18" s="94">
        <v>-343</v>
      </c>
      <c r="E18" s="94">
        <v>6</v>
      </c>
      <c r="F18" s="94">
        <v>135</v>
      </c>
      <c r="G18" s="94">
        <v>-129</v>
      </c>
    </row>
    <row r="19" spans="1:7" ht="19.5" customHeight="1">
      <c r="A19" s="96" t="s">
        <v>109</v>
      </c>
      <c r="B19" s="93">
        <v>38</v>
      </c>
      <c r="C19" s="94">
        <v>22</v>
      </c>
      <c r="D19" s="94">
        <v>16</v>
      </c>
      <c r="E19" s="94">
        <v>0</v>
      </c>
      <c r="F19" s="94">
        <v>14</v>
      </c>
      <c r="G19" s="94">
        <v>-14</v>
      </c>
    </row>
    <row r="20" spans="1:7" ht="19.5" customHeight="1">
      <c r="A20" s="96" t="s">
        <v>243</v>
      </c>
      <c r="B20" s="93">
        <v>29</v>
      </c>
      <c r="C20" s="94">
        <v>160</v>
      </c>
      <c r="D20" s="94">
        <v>-131</v>
      </c>
      <c r="E20" s="94">
        <v>10</v>
      </c>
      <c r="F20" s="94">
        <v>51</v>
      </c>
      <c r="G20" s="94">
        <v>-41</v>
      </c>
    </row>
    <row r="21" spans="1:7" ht="15.75">
      <c r="A21" s="92" t="s">
        <v>119</v>
      </c>
      <c r="B21" s="93">
        <v>28</v>
      </c>
      <c r="C21" s="93">
        <v>94</v>
      </c>
      <c r="D21" s="94">
        <v>-66</v>
      </c>
      <c r="E21" s="93">
        <v>3</v>
      </c>
      <c r="F21" s="94">
        <v>33</v>
      </c>
      <c r="G21" s="94">
        <v>-30</v>
      </c>
    </row>
    <row r="22" spans="1:7" ht="21" customHeight="1">
      <c r="A22" s="95" t="s">
        <v>244</v>
      </c>
      <c r="B22" s="93">
        <v>27</v>
      </c>
      <c r="C22" s="94">
        <v>169</v>
      </c>
      <c r="D22" s="94">
        <v>-142</v>
      </c>
      <c r="E22" s="94">
        <v>7</v>
      </c>
      <c r="F22" s="94">
        <v>68</v>
      </c>
      <c r="G22" s="94">
        <v>-61</v>
      </c>
    </row>
    <row r="23" spans="1:7" ht="15.75">
      <c r="A23" s="95" t="s">
        <v>115</v>
      </c>
      <c r="B23" s="93">
        <v>24</v>
      </c>
      <c r="C23" s="94">
        <v>38</v>
      </c>
      <c r="D23" s="94">
        <v>-14</v>
      </c>
      <c r="E23" s="94">
        <v>0</v>
      </c>
      <c r="F23" s="94">
        <v>15</v>
      </c>
      <c r="G23" s="94">
        <v>-15</v>
      </c>
    </row>
    <row r="24" spans="1:7" s="91" customFormat="1" ht="30" customHeight="1">
      <c r="A24" s="405" t="s">
        <v>60</v>
      </c>
      <c r="B24" s="405"/>
      <c r="C24" s="405"/>
      <c r="D24" s="405"/>
      <c r="E24" s="405"/>
      <c r="F24" s="405"/>
      <c r="G24" s="406"/>
    </row>
    <row r="25" spans="1:7" ht="21" customHeight="1">
      <c r="A25" s="95" t="s">
        <v>120</v>
      </c>
      <c r="B25" s="93">
        <v>605</v>
      </c>
      <c r="C25" s="94">
        <v>84</v>
      </c>
      <c r="D25" s="94">
        <v>521</v>
      </c>
      <c r="E25" s="94">
        <v>230</v>
      </c>
      <c r="F25" s="94">
        <v>18</v>
      </c>
      <c r="G25" s="94">
        <v>212</v>
      </c>
    </row>
    <row r="26" spans="1:7" ht="31.5">
      <c r="A26" s="95" t="s">
        <v>121</v>
      </c>
      <c r="B26" s="93">
        <v>516</v>
      </c>
      <c r="C26" s="94">
        <v>910</v>
      </c>
      <c r="D26" s="94">
        <v>-394</v>
      </c>
      <c r="E26" s="94">
        <v>18</v>
      </c>
      <c r="F26" s="94">
        <v>470</v>
      </c>
      <c r="G26" s="94">
        <v>-452</v>
      </c>
    </row>
    <row r="27" spans="1:7" ht="21.75" customHeight="1">
      <c r="A27" s="95" t="s">
        <v>123</v>
      </c>
      <c r="B27" s="93">
        <v>248</v>
      </c>
      <c r="C27" s="94">
        <v>189</v>
      </c>
      <c r="D27" s="94">
        <v>59</v>
      </c>
      <c r="E27" s="94">
        <v>153</v>
      </c>
      <c r="F27" s="94">
        <v>72</v>
      </c>
      <c r="G27" s="94">
        <v>81</v>
      </c>
    </row>
    <row r="28" spans="1:7" ht="15.75">
      <c r="A28" s="95" t="s">
        <v>124</v>
      </c>
      <c r="B28" s="93">
        <v>132</v>
      </c>
      <c r="C28" s="94">
        <v>406</v>
      </c>
      <c r="D28" s="94">
        <v>-274</v>
      </c>
      <c r="E28" s="94">
        <v>14</v>
      </c>
      <c r="F28" s="94">
        <v>131</v>
      </c>
      <c r="G28" s="94">
        <v>-117</v>
      </c>
    </row>
    <row r="29" spans="1:7" ht="15.75">
      <c r="A29" s="95" t="s">
        <v>125</v>
      </c>
      <c r="B29" s="93">
        <v>125</v>
      </c>
      <c r="C29" s="94">
        <v>297</v>
      </c>
      <c r="D29" s="94">
        <v>-172</v>
      </c>
      <c r="E29" s="94">
        <v>16</v>
      </c>
      <c r="F29" s="94">
        <v>108</v>
      </c>
      <c r="G29" s="94">
        <v>-92</v>
      </c>
    </row>
    <row r="30" spans="1:7" ht="19.5" customHeight="1">
      <c r="A30" s="95" t="s">
        <v>126</v>
      </c>
      <c r="B30" s="93">
        <v>92</v>
      </c>
      <c r="C30" s="94">
        <v>82</v>
      </c>
      <c r="D30" s="94">
        <v>10</v>
      </c>
      <c r="E30" s="94">
        <v>16</v>
      </c>
      <c r="F30" s="94">
        <v>28</v>
      </c>
      <c r="G30" s="94">
        <v>-12</v>
      </c>
    </row>
    <row r="31" spans="1:7" ht="19.5" customHeight="1">
      <c r="A31" s="95" t="s">
        <v>122</v>
      </c>
      <c r="B31" s="93">
        <v>85</v>
      </c>
      <c r="C31" s="94">
        <v>31</v>
      </c>
      <c r="D31" s="94">
        <v>54</v>
      </c>
      <c r="E31" s="94">
        <v>29</v>
      </c>
      <c r="F31" s="94">
        <v>13</v>
      </c>
      <c r="G31" s="94">
        <v>16</v>
      </c>
    </row>
    <row r="32" spans="1:7" ht="19.5" customHeight="1">
      <c r="A32" s="95" t="s">
        <v>129</v>
      </c>
      <c r="B32" s="93">
        <v>80</v>
      </c>
      <c r="C32" s="94">
        <v>94</v>
      </c>
      <c r="D32" s="94">
        <v>-14</v>
      </c>
      <c r="E32" s="94">
        <v>33</v>
      </c>
      <c r="F32" s="94">
        <v>26</v>
      </c>
      <c r="G32" s="94">
        <v>7</v>
      </c>
    </row>
    <row r="33" spans="1:7" ht="19.5" customHeight="1">
      <c r="A33" s="95" t="s">
        <v>255</v>
      </c>
      <c r="B33" s="93">
        <v>80</v>
      </c>
      <c r="C33" s="94">
        <v>79</v>
      </c>
      <c r="D33" s="94">
        <v>1</v>
      </c>
      <c r="E33" s="94">
        <v>0</v>
      </c>
      <c r="F33" s="94">
        <v>8</v>
      </c>
      <c r="G33" s="94">
        <v>-8</v>
      </c>
    </row>
    <row r="34" spans="1:7" ht="19.5" customHeight="1">
      <c r="A34" s="95" t="s">
        <v>128</v>
      </c>
      <c r="B34" s="93">
        <v>69</v>
      </c>
      <c r="C34" s="94">
        <v>60</v>
      </c>
      <c r="D34" s="94">
        <v>9</v>
      </c>
      <c r="E34" s="94">
        <v>18</v>
      </c>
      <c r="F34" s="94">
        <v>21</v>
      </c>
      <c r="G34" s="94">
        <v>-3</v>
      </c>
    </row>
    <row r="35" spans="1:7" ht="19.5" customHeight="1">
      <c r="A35" s="95" t="s">
        <v>343</v>
      </c>
      <c r="B35" s="93">
        <v>66</v>
      </c>
      <c r="C35" s="94">
        <v>43</v>
      </c>
      <c r="D35" s="94">
        <v>23</v>
      </c>
      <c r="E35" s="94">
        <v>3</v>
      </c>
      <c r="F35" s="94">
        <v>17</v>
      </c>
      <c r="G35" s="94">
        <v>-14</v>
      </c>
    </row>
    <row r="36" spans="1:7" ht="19.5" customHeight="1">
      <c r="A36" s="95" t="s">
        <v>127</v>
      </c>
      <c r="B36" s="93">
        <v>66</v>
      </c>
      <c r="C36" s="94">
        <v>23</v>
      </c>
      <c r="D36" s="94">
        <v>43</v>
      </c>
      <c r="E36" s="94">
        <v>28</v>
      </c>
      <c r="F36" s="94">
        <v>8</v>
      </c>
      <c r="G36" s="94">
        <v>20</v>
      </c>
    </row>
    <row r="37" spans="1:7" ht="19.5" customHeight="1">
      <c r="A37" s="95" t="s">
        <v>130</v>
      </c>
      <c r="B37" s="93">
        <v>61</v>
      </c>
      <c r="C37" s="94">
        <v>35</v>
      </c>
      <c r="D37" s="94">
        <v>26</v>
      </c>
      <c r="E37" s="94">
        <v>13</v>
      </c>
      <c r="F37" s="94">
        <v>17</v>
      </c>
      <c r="G37" s="94">
        <v>-4</v>
      </c>
    </row>
    <row r="38" spans="1:7" ht="19.5" customHeight="1">
      <c r="A38" s="95" t="s">
        <v>133</v>
      </c>
      <c r="B38" s="93">
        <v>56</v>
      </c>
      <c r="C38" s="94">
        <v>126</v>
      </c>
      <c r="D38" s="94">
        <v>-70</v>
      </c>
      <c r="E38" s="94">
        <v>22</v>
      </c>
      <c r="F38" s="94">
        <v>37</v>
      </c>
      <c r="G38" s="94">
        <v>-15</v>
      </c>
    </row>
    <row r="39" spans="1:7" ht="19.5" customHeight="1">
      <c r="A39" s="95" t="s">
        <v>131</v>
      </c>
      <c r="B39" s="93">
        <v>52</v>
      </c>
      <c r="C39" s="94">
        <v>135</v>
      </c>
      <c r="D39" s="94">
        <v>-83</v>
      </c>
      <c r="E39" s="94">
        <v>9</v>
      </c>
      <c r="F39" s="94">
        <v>50</v>
      </c>
      <c r="G39" s="94">
        <v>-41</v>
      </c>
    </row>
    <row r="40" spans="1:7" s="91" customFormat="1" ht="30" customHeight="1">
      <c r="A40" s="405" t="s">
        <v>61</v>
      </c>
      <c r="B40" s="405"/>
      <c r="C40" s="405"/>
      <c r="D40" s="405"/>
      <c r="E40" s="405"/>
      <c r="F40" s="405"/>
      <c r="G40" s="406"/>
    </row>
    <row r="41" spans="1:7" ht="20.25" customHeight="1">
      <c r="A41" s="96" t="s">
        <v>135</v>
      </c>
      <c r="B41" s="93">
        <v>701</v>
      </c>
      <c r="C41" s="94">
        <v>1337</v>
      </c>
      <c r="D41" s="94">
        <v>-636</v>
      </c>
      <c r="E41" s="94">
        <v>82</v>
      </c>
      <c r="F41" s="94">
        <v>484</v>
      </c>
      <c r="G41" s="94">
        <v>-402</v>
      </c>
    </row>
    <row r="42" spans="1:7" ht="20.25" customHeight="1">
      <c r="A42" s="96" t="s">
        <v>134</v>
      </c>
      <c r="B42" s="93">
        <v>554</v>
      </c>
      <c r="C42" s="94">
        <v>110</v>
      </c>
      <c r="D42" s="94">
        <v>444</v>
      </c>
      <c r="E42" s="94">
        <v>196</v>
      </c>
      <c r="F42" s="94">
        <v>41</v>
      </c>
      <c r="G42" s="94">
        <v>155</v>
      </c>
    </row>
    <row r="43" spans="1:7" ht="20.25" customHeight="1">
      <c r="A43" s="96" t="s">
        <v>136</v>
      </c>
      <c r="B43" s="93">
        <v>333</v>
      </c>
      <c r="C43" s="94">
        <v>349</v>
      </c>
      <c r="D43" s="94">
        <v>-16</v>
      </c>
      <c r="E43" s="94">
        <v>67</v>
      </c>
      <c r="F43" s="94">
        <v>103</v>
      </c>
      <c r="G43" s="94">
        <v>-36</v>
      </c>
    </row>
    <row r="44" spans="1:7" ht="20.25" customHeight="1">
      <c r="A44" s="96" t="s">
        <v>137</v>
      </c>
      <c r="B44" s="93">
        <v>179</v>
      </c>
      <c r="C44" s="94">
        <v>122</v>
      </c>
      <c r="D44" s="94">
        <v>57</v>
      </c>
      <c r="E44" s="94">
        <v>69</v>
      </c>
      <c r="F44" s="94">
        <v>40</v>
      </c>
      <c r="G44" s="94">
        <v>29</v>
      </c>
    </row>
    <row r="45" spans="1:7" ht="20.25" customHeight="1">
      <c r="A45" s="96" t="s">
        <v>139</v>
      </c>
      <c r="B45" s="93">
        <v>160</v>
      </c>
      <c r="C45" s="94">
        <v>720</v>
      </c>
      <c r="D45" s="94">
        <v>-560</v>
      </c>
      <c r="E45" s="94">
        <v>16</v>
      </c>
      <c r="F45" s="94">
        <v>253</v>
      </c>
      <c r="G45" s="94">
        <v>-237</v>
      </c>
    </row>
    <row r="46" spans="1:7" ht="20.25" customHeight="1">
      <c r="A46" s="96" t="s">
        <v>138</v>
      </c>
      <c r="B46" s="93">
        <v>82</v>
      </c>
      <c r="C46" s="94">
        <v>40</v>
      </c>
      <c r="D46" s="94">
        <v>42</v>
      </c>
      <c r="E46" s="94">
        <v>43</v>
      </c>
      <c r="F46" s="94">
        <v>15</v>
      </c>
      <c r="G46" s="94">
        <v>28</v>
      </c>
    </row>
    <row r="47" spans="1:7" ht="20.25" customHeight="1">
      <c r="A47" s="96" t="s">
        <v>140</v>
      </c>
      <c r="B47" s="93">
        <v>67</v>
      </c>
      <c r="C47" s="94">
        <v>51</v>
      </c>
      <c r="D47" s="94">
        <v>16</v>
      </c>
      <c r="E47" s="94">
        <v>30</v>
      </c>
      <c r="F47" s="94">
        <v>12</v>
      </c>
      <c r="G47" s="94">
        <v>18</v>
      </c>
    </row>
    <row r="48" spans="1:7" ht="20.25" customHeight="1">
      <c r="A48" s="96" t="s">
        <v>147</v>
      </c>
      <c r="B48" s="93">
        <v>51</v>
      </c>
      <c r="C48" s="94">
        <v>88</v>
      </c>
      <c r="D48" s="94">
        <v>-37</v>
      </c>
      <c r="E48" s="94">
        <v>9</v>
      </c>
      <c r="F48" s="94">
        <v>26</v>
      </c>
      <c r="G48" s="94">
        <v>-17</v>
      </c>
    </row>
    <row r="49" spans="1:7" ht="20.25" customHeight="1">
      <c r="A49" s="96" t="s">
        <v>142</v>
      </c>
      <c r="B49" s="93">
        <v>51</v>
      </c>
      <c r="C49" s="94">
        <v>125</v>
      </c>
      <c r="D49" s="94">
        <v>-74</v>
      </c>
      <c r="E49" s="94">
        <v>5</v>
      </c>
      <c r="F49" s="94">
        <v>44</v>
      </c>
      <c r="G49" s="94">
        <v>-39</v>
      </c>
    </row>
    <row r="50" spans="1:7" ht="20.25" customHeight="1">
      <c r="A50" s="96" t="s">
        <v>363</v>
      </c>
      <c r="B50" s="93">
        <v>45</v>
      </c>
      <c r="C50" s="94">
        <v>77</v>
      </c>
      <c r="D50" s="94">
        <v>-32</v>
      </c>
      <c r="E50" s="94">
        <v>1</v>
      </c>
      <c r="F50" s="94">
        <v>16</v>
      </c>
      <c r="G50" s="94">
        <v>-15</v>
      </c>
    </row>
    <row r="51" spans="1:7" ht="20.25" customHeight="1">
      <c r="A51" s="96" t="s">
        <v>260</v>
      </c>
      <c r="B51" s="93">
        <v>43</v>
      </c>
      <c r="C51" s="94">
        <v>139</v>
      </c>
      <c r="D51" s="94">
        <v>-96</v>
      </c>
      <c r="E51" s="94">
        <v>7</v>
      </c>
      <c r="F51" s="94">
        <v>53</v>
      </c>
      <c r="G51" s="94">
        <v>-46</v>
      </c>
    </row>
    <row r="52" spans="1:7" ht="15.75">
      <c r="A52" s="96" t="s">
        <v>141</v>
      </c>
      <c r="B52" s="93">
        <v>42</v>
      </c>
      <c r="C52" s="94">
        <v>63</v>
      </c>
      <c r="D52" s="94">
        <v>-21</v>
      </c>
      <c r="E52" s="94">
        <v>9</v>
      </c>
      <c r="F52" s="94">
        <v>19</v>
      </c>
      <c r="G52" s="94">
        <v>-10</v>
      </c>
    </row>
    <row r="53" spans="1:7" ht="19.5" customHeight="1">
      <c r="A53" s="96" t="s">
        <v>145</v>
      </c>
      <c r="B53" s="93">
        <v>41</v>
      </c>
      <c r="C53" s="94">
        <v>49</v>
      </c>
      <c r="D53" s="94">
        <v>-8</v>
      </c>
      <c r="E53" s="94">
        <v>7</v>
      </c>
      <c r="F53" s="94">
        <v>14</v>
      </c>
      <c r="G53" s="94">
        <v>-7</v>
      </c>
    </row>
    <row r="54" spans="1:7" ht="19.5" customHeight="1">
      <c r="A54" s="96" t="s">
        <v>144</v>
      </c>
      <c r="B54" s="93">
        <v>40</v>
      </c>
      <c r="C54" s="94">
        <v>9</v>
      </c>
      <c r="D54" s="94">
        <v>31</v>
      </c>
      <c r="E54" s="94">
        <v>11</v>
      </c>
      <c r="F54" s="94">
        <v>5</v>
      </c>
      <c r="G54" s="94">
        <v>6</v>
      </c>
    </row>
    <row r="55" spans="1:7" ht="19.5" customHeight="1">
      <c r="A55" s="96" t="s">
        <v>146</v>
      </c>
      <c r="B55" s="93">
        <v>36</v>
      </c>
      <c r="C55" s="94">
        <v>16</v>
      </c>
      <c r="D55" s="94">
        <v>20</v>
      </c>
      <c r="E55" s="94">
        <v>10</v>
      </c>
      <c r="F55" s="94">
        <v>2</v>
      </c>
      <c r="G55" s="94">
        <v>8</v>
      </c>
    </row>
    <row r="56" spans="1:7" s="91" customFormat="1" ht="30" customHeight="1">
      <c r="A56" s="405" t="s">
        <v>62</v>
      </c>
      <c r="B56" s="405"/>
      <c r="C56" s="405"/>
      <c r="D56" s="405"/>
      <c r="E56" s="405"/>
      <c r="F56" s="405"/>
      <c r="G56" s="406"/>
    </row>
    <row r="57" spans="1:7" ht="19.5" customHeight="1">
      <c r="A57" s="95" t="s">
        <v>148</v>
      </c>
      <c r="B57" s="93">
        <v>162</v>
      </c>
      <c r="C57" s="94">
        <v>456</v>
      </c>
      <c r="D57" s="94">
        <v>-294</v>
      </c>
      <c r="E57" s="94">
        <v>40</v>
      </c>
      <c r="F57" s="94">
        <v>126</v>
      </c>
      <c r="G57" s="94">
        <v>-86</v>
      </c>
    </row>
    <row r="58" spans="1:7" ht="19.5" customHeight="1">
      <c r="A58" s="95" t="s">
        <v>150</v>
      </c>
      <c r="B58" s="93">
        <v>162</v>
      </c>
      <c r="C58" s="94">
        <v>550</v>
      </c>
      <c r="D58" s="94">
        <v>-388</v>
      </c>
      <c r="E58" s="94">
        <v>16</v>
      </c>
      <c r="F58" s="94">
        <v>178</v>
      </c>
      <c r="G58" s="94">
        <v>-162</v>
      </c>
    </row>
    <row r="59" spans="1:7" ht="19.5" customHeight="1">
      <c r="A59" s="95" t="s">
        <v>152</v>
      </c>
      <c r="B59" s="93">
        <v>94</v>
      </c>
      <c r="C59" s="94">
        <v>241</v>
      </c>
      <c r="D59" s="94">
        <v>-147</v>
      </c>
      <c r="E59" s="94">
        <v>3</v>
      </c>
      <c r="F59" s="94">
        <v>81</v>
      </c>
      <c r="G59" s="94">
        <v>-78</v>
      </c>
    </row>
    <row r="60" spans="1:7" ht="19.5" customHeight="1">
      <c r="A60" s="95" t="s">
        <v>151</v>
      </c>
      <c r="B60" s="97">
        <v>87</v>
      </c>
      <c r="C60" s="93">
        <v>223</v>
      </c>
      <c r="D60" s="94">
        <v>-136</v>
      </c>
      <c r="E60" s="93">
        <v>1</v>
      </c>
      <c r="F60" s="94">
        <v>107</v>
      </c>
      <c r="G60" s="94">
        <v>-106</v>
      </c>
    </row>
    <row r="61" spans="1:7" ht="19.5" customHeight="1">
      <c r="A61" s="95" t="s">
        <v>149</v>
      </c>
      <c r="B61" s="93">
        <v>69</v>
      </c>
      <c r="C61" s="94">
        <v>141</v>
      </c>
      <c r="D61" s="94">
        <v>-72</v>
      </c>
      <c r="E61" s="94">
        <v>9</v>
      </c>
      <c r="F61" s="94">
        <v>49</v>
      </c>
      <c r="G61" s="94">
        <v>-40</v>
      </c>
    </row>
    <row r="62" spans="1:7" ht="19.5" customHeight="1">
      <c r="A62" s="95" t="s">
        <v>154</v>
      </c>
      <c r="B62" s="93">
        <v>56</v>
      </c>
      <c r="C62" s="94">
        <v>103</v>
      </c>
      <c r="D62" s="94">
        <v>-47</v>
      </c>
      <c r="E62" s="94">
        <v>3</v>
      </c>
      <c r="F62" s="94">
        <v>40</v>
      </c>
      <c r="G62" s="94">
        <v>-37</v>
      </c>
    </row>
    <row r="63" spans="1:7" ht="19.5" customHeight="1">
      <c r="A63" s="95" t="s">
        <v>153</v>
      </c>
      <c r="B63" s="93">
        <v>50</v>
      </c>
      <c r="C63" s="94">
        <v>211</v>
      </c>
      <c r="D63" s="94">
        <v>-161</v>
      </c>
      <c r="E63" s="94">
        <v>5</v>
      </c>
      <c r="F63" s="94">
        <v>79</v>
      </c>
      <c r="G63" s="94">
        <v>-74</v>
      </c>
    </row>
    <row r="64" spans="1:7" ht="19.5" customHeight="1">
      <c r="A64" s="95" t="s">
        <v>432</v>
      </c>
      <c r="B64" s="93">
        <v>47</v>
      </c>
      <c r="C64" s="94">
        <v>22</v>
      </c>
      <c r="D64" s="94">
        <v>25</v>
      </c>
      <c r="E64" s="94">
        <v>4</v>
      </c>
      <c r="F64" s="94">
        <v>2</v>
      </c>
      <c r="G64" s="94">
        <v>2</v>
      </c>
    </row>
    <row r="65" spans="1:7" ht="15.75">
      <c r="A65" s="95" t="s">
        <v>155</v>
      </c>
      <c r="B65" s="93">
        <v>45</v>
      </c>
      <c r="C65" s="94">
        <v>305</v>
      </c>
      <c r="D65" s="94">
        <v>-260</v>
      </c>
      <c r="E65" s="94">
        <v>4</v>
      </c>
      <c r="F65" s="94">
        <v>92</v>
      </c>
      <c r="G65" s="94">
        <v>-88</v>
      </c>
    </row>
    <row r="66" spans="1:7" ht="18" customHeight="1">
      <c r="A66" s="95" t="s">
        <v>157</v>
      </c>
      <c r="B66" s="93">
        <v>35</v>
      </c>
      <c r="C66" s="94">
        <v>104</v>
      </c>
      <c r="D66" s="94">
        <v>-69</v>
      </c>
      <c r="E66" s="94">
        <v>2</v>
      </c>
      <c r="F66" s="94">
        <v>33</v>
      </c>
      <c r="G66" s="94">
        <v>-31</v>
      </c>
    </row>
    <row r="67" spans="1:7" ht="18" customHeight="1">
      <c r="A67" s="95" t="s">
        <v>156</v>
      </c>
      <c r="B67" s="93">
        <v>27</v>
      </c>
      <c r="C67" s="94">
        <v>187</v>
      </c>
      <c r="D67" s="94">
        <v>-160</v>
      </c>
      <c r="E67" s="94">
        <v>5</v>
      </c>
      <c r="F67" s="94">
        <v>68</v>
      </c>
      <c r="G67" s="94">
        <v>-63</v>
      </c>
    </row>
    <row r="68" spans="1:7" ht="15.75">
      <c r="A68" s="95" t="s">
        <v>158</v>
      </c>
      <c r="B68" s="93">
        <v>20</v>
      </c>
      <c r="C68" s="94">
        <v>107</v>
      </c>
      <c r="D68" s="94">
        <v>-87</v>
      </c>
      <c r="E68" s="94">
        <v>3</v>
      </c>
      <c r="F68" s="94">
        <v>25</v>
      </c>
      <c r="G68" s="94">
        <v>-22</v>
      </c>
    </row>
    <row r="69" spans="1:7" ht="18" customHeight="1">
      <c r="A69" s="95" t="s">
        <v>557</v>
      </c>
      <c r="B69" s="93">
        <v>15</v>
      </c>
      <c r="C69" s="94">
        <v>49</v>
      </c>
      <c r="D69" s="94">
        <v>-34</v>
      </c>
      <c r="E69" s="94">
        <v>2</v>
      </c>
      <c r="F69" s="94">
        <v>18</v>
      </c>
      <c r="G69" s="94">
        <v>-16</v>
      </c>
    </row>
    <row r="70" spans="1:7" ht="18" customHeight="1">
      <c r="A70" s="95" t="s">
        <v>558</v>
      </c>
      <c r="B70" s="93">
        <v>15</v>
      </c>
      <c r="C70" s="94">
        <v>14</v>
      </c>
      <c r="D70" s="94">
        <v>1</v>
      </c>
      <c r="E70" s="94">
        <v>0</v>
      </c>
      <c r="F70" s="94">
        <v>4</v>
      </c>
      <c r="G70" s="94">
        <v>-4</v>
      </c>
    </row>
    <row r="71" spans="1:7" ht="18" customHeight="1">
      <c r="A71" s="95" t="s">
        <v>160</v>
      </c>
      <c r="B71" s="93">
        <v>14</v>
      </c>
      <c r="C71" s="94">
        <v>132</v>
      </c>
      <c r="D71" s="94">
        <v>-118</v>
      </c>
      <c r="E71" s="94">
        <v>0</v>
      </c>
      <c r="F71" s="94">
        <v>52</v>
      </c>
      <c r="G71" s="94">
        <v>-52</v>
      </c>
    </row>
    <row r="72" spans="1:7" s="91" customFormat="1" ht="30" customHeight="1">
      <c r="A72" s="405" t="s">
        <v>63</v>
      </c>
      <c r="B72" s="405"/>
      <c r="C72" s="405"/>
      <c r="D72" s="405"/>
      <c r="E72" s="405"/>
      <c r="F72" s="405"/>
      <c r="G72" s="406"/>
    </row>
    <row r="73" spans="1:7" ht="21" customHeight="1">
      <c r="A73" s="95" t="s">
        <v>162</v>
      </c>
      <c r="B73" s="93">
        <v>1089</v>
      </c>
      <c r="C73" s="93">
        <v>2674</v>
      </c>
      <c r="D73" s="94">
        <v>-1585</v>
      </c>
      <c r="E73" s="93">
        <v>165</v>
      </c>
      <c r="F73" s="94">
        <v>1023</v>
      </c>
      <c r="G73" s="94">
        <v>-858</v>
      </c>
    </row>
    <row r="74" spans="1:7" ht="21" customHeight="1">
      <c r="A74" s="95" t="s">
        <v>165</v>
      </c>
      <c r="B74" s="93">
        <v>562</v>
      </c>
      <c r="C74" s="94">
        <v>1797</v>
      </c>
      <c r="D74" s="94">
        <v>-1235</v>
      </c>
      <c r="E74" s="94">
        <v>68</v>
      </c>
      <c r="F74" s="94">
        <v>594</v>
      </c>
      <c r="G74" s="94">
        <v>-526</v>
      </c>
    </row>
    <row r="75" spans="1:7" ht="21" customHeight="1">
      <c r="A75" s="95" t="s">
        <v>166</v>
      </c>
      <c r="B75" s="93">
        <v>525</v>
      </c>
      <c r="C75" s="94">
        <v>994</v>
      </c>
      <c r="D75" s="94">
        <v>-469</v>
      </c>
      <c r="E75" s="94">
        <v>103</v>
      </c>
      <c r="F75" s="94">
        <v>269</v>
      </c>
      <c r="G75" s="94">
        <v>-166</v>
      </c>
    </row>
    <row r="76" spans="1:7" ht="21" customHeight="1">
      <c r="A76" s="95" t="s">
        <v>164</v>
      </c>
      <c r="B76" s="93">
        <v>457</v>
      </c>
      <c r="C76" s="94">
        <v>2038</v>
      </c>
      <c r="D76" s="94">
        <v>-1581</v>
      </c>
      <c r="E76" s="94">
        <v>51</v>
      </c>
      <c r="F76" s="94">
        <v>659</v>
      </c>
      <c r="G76" s="94">
        <v>-608</v>
      </c>
    </row>
    <row r="77" spans="1:7" ht="21" customHeight="1">
      <c r="A77" s="95" t="s">
        <v>169</v>
      </c>
      <c r="B77" s="93">
        <v>251</v>
      </c>
      <c r="C77" s="93">
        <v>1129</v>
      </c>
      <c r="D77" s="94">
        <v>-878</v>
      </c>
      <c r="E77" s="93">
        <v>69</v>
      </c>
      <c r="F77" s="94">
        <v>326</v>
      </c>
      <c r="G77" s="94">
        <v>-257</v>
      </c>
    </row>
    <row r="78" spans="1:7" ht="21" customHeight="1">
      <c r="A78" s="95" t="s">
        <v>163</v>
      </c>
      <c r="B78" s="93">
        <v>221</v>
      </c>
      <c r="C78" s="94">
        <v>500</v>
      </c>
      <c r="D78" s="94">
        <v>-279</v>
      </c>
      <c r="E78" s="94">
        <v>7</v>
      </c>
      <c r="F78" s="94">
        <v>169</v>
      </c>
      <c r="G78" s="94">
        <v>-162</v>
      </c>
    </row>
    <row r="79" spans="1:7" ht="21" customHeight="1">
      <c r="A79" s="95" t="s">
        <v>171</v>
      </c>
      <c r="B79" s="93">
        <v>141</v>
      </c>
      <c r="C79" s="94">
        <v>374</v>
      </c>
      <c r="D79" s="94">
        <v>-233</v>
      </c>
      <c r="E79" s="94">
        <v>11</v>
      </c>
      <c r="F79" s="94">
        <v>124</v>
      </c>
      <c r="G79" s="94">
        <v>-113</v>
      </c>
    </row>
    <row r="80" spans="1:7" ht="15.75">
      <c r="A80" s="95" t="s">
        <v>167</v>
      </c>
      <c r="B80" s="93">
        <v>115</v>
      </c>
      <c r="C80" s="94">
        <v>586</v>
      </c>
      <c r="D80" s="94">
        <v>-471</v>
      </c>
      <c r="E80" s="94">
        <v>50</v>
      </c>
      <c r="F80" s="94">
        <v>197</v>
      </c>
      <c r="G80" s="94">
        <v>-147</v>
      </c>
    </row>
    <row r="81" spans="1:7" ht="31.5">
      <c r="A81" s="95" t="s">
        <v>168</v>
      </c>
      <c r="B81" s="93">
        <v>114</v>
      </c>
      <c r="C81" s="94">
        <v>39</v>
      </c>
      <c r="D81" s="94">
        <v>75</v>
      </c>
      <c r="E81" s="94">
        <v>65</v>
      </c>
      <c r="F81" s="94">
        <v>13</v>
      </c>
      <c r="G81" s="94">
        <v>52</v>
      </c>
    </row>
    <row r="82" spans="1:7" ht="19.5" customHeight="1">
      <c r="A82" s="95" t="s">
        <v>172</v>
      </c>
      <c r="B82" s="93">
        <v>97</v>
      </c>
      <c r="C82" s="94">
        <v>134</v>
      </c>
      <c r="D82" s="94">
        <v>-37</v>
      </c>
      <c r="E82" s="94">
        <v>18</v>
      </c>
      <c r="F82" s="94">
        <v>43</v>
      </c>
      <c r="G82" s="94">
        <v>-25</v>
      </c>
    </row>
    <row r="83" spans="1:7" ht="19.5" customHeight="1">
      <c r="A83" s="95" t="s">
        <v>174</v>
      </c>
      <c r="B83" s="93">
        <v>96</v>
      </c>
      <c r="C83" s="94">
        <v>175</v>
      </c>
      <c r="D83" s="94">
        <v>-79</v>
      </c>
      <c r="E83" s="94">
        <v>24</v>
      </c>
      <c r="F83" s="94">
        <v>37</v>
      </c>
      <c r="G83" s="94">
        <v>-13</v>
      </c>
    </row>
    <row r="84" spans="1:7" ht="19.5" customHeight="1">
      <c r="A84" s="95" t="s">
        <v>170</v>
      </c>
      <c r="B84" s="93">
        <v>73</v>
      </c>
      <c r="C84" s="94">
        <v>193</v>
      </c>
      <c r="D84" s="94">
        <v>-120</v>
      </c>
      <c r="E84" s="94">
        <v>20</v>
      </c>
      <c r="F84" s="94">
        <v>56</v>
      </c>
      <c r="G84" s="94">
        <v>-36</v>
      </c>
    </row>
    <row r="85" spans="1:7" ht="15.75">
      <c r="A85" s="95" t="s">
        <v>175</v>
      </c>
      <c r="B85" s="93">
        <v>72</v>
      </c>
      <c r="C85" s="94">
        <v>91</v>
      </c>
      <c r="D85" s="94">
        <v>-19</v>
      </c>
      <c r="E85" s="94">
        <v>12</v>
      </c>
      <c r="F85" s="94">
        <v>27</v>
      </c>
      <c r="G85" s="94">
        <v>-15</v>
      </c>
    </row>
    <row r="86" spans="1:7" ht="20.25" customHeight="1">
      <c r="A86" s="95" t="s">
        <v>173</v>
      </c>
      <c r="B86" s="93">
        <v>53</v>
      </c>
      <c r="C86" s="94">
        <v>215</v>
      </c>
      <c r="D86" s="94">
        <v>-162</v>
      </c>
      <c r="E86" s="94">
        <v>7</v>
      </c>
      <c r="F86" s="94">
        <v>76</v>
      </c>
      <c r="G86" s="94">
        <v>-69</v>
      </c>
    </row>
    <row r="87" spans="1:7" ht="20.25" customHeight="1">
      <c r="A87" s="95" t="s">
        <v>176</v>
      </c>
      <c r="B87" s="93">
        <v>51</v>
      </c>
      <c r="C87" s="94">
        <v>167</v>
      </c>
      <c r="D87" s="94">
        <v>-116</v>
      </c>
      <c r="E87" s="94">
        <v>7</v>
      </c>
      <c r="F87" s="94">
        <v>47</v>
      </c>
      <c r="G87" s="94">
        <v>-40</v>
      </c>
    </row>
    <row r="88" spans="1:7" s="91" customFormat="1" ht="31.5" customHeight="1">
      <c r="A88" s="405" t="s">
        <v>178</v>
      </c>
      <c r="B88" s="405"/>
      <c r="C88" s="405"/>
      <c r="D88" s="405"/>
      <c r="E88" s="405"/>
      <c r="F88" s="405"/>
      <c r="G88" s="406"/>
    </row>
    <row r="89" spans="1:7" ht="63">
      <c r="A89" s="98" t="s">
        <v>181</v>
      </c>
      <c r="B89" s="93">
        <v>406</v>
      </c>
      <c r="C89" s="94">
        <v>978</v>
      </c>
      <c r="D89" s="94">
        <v>-572</v>
      </c>
      <c r="E89" s="94">
        <v>9</v>
      </c>
      <c r="F89" s="94">
        <v>197</v>
      </c>
      <c r="G89" s="94">
        <v>-188</v>
      </c>
    </row>
    <row r="90" spans="1:7" ht="31.5">
      <c r="A90" s="98" t="s">
        <v>183</v>
      </c>
      <c r="B90" s="93">
        <v>296</v>
      </c>
      <c r="C90" s="94">
        <v>795</v>
      </c>
      <c r="D90" s="94">
        <v>-499</v>
      </c>
      <c r="E90" s="94">
        <v>2</v>
      </c>
      <c r="F90" s="94">
        <v>285</v>
      </c>
      <c r="G90" s="94">
        <v>-283</v>
      </c>
    </row>
    <row r="91" spans="1:7" ht="31.5">
      <c r="A91" s="98" t="s">
        <v>271</v>
      </c>
      <c r="B91" s="93">
        <v>208</v>
      </c>
      <c r="C91" s="94">
        <v>397</v>
      </c>
      <c r="D91" s="94">
        <v>-189</v>
      </c>
      <c r="E91" s="94">
        <v>3</v>
      </c>
      <c r="F91" s="94">
        <v>152</v>
      </c>
      <c r="G91" s="94">
        <v>-149</v>
      </c>
    </row>
    <row r="92" spans="1:7" ht="15.75">
      <c r="A92" s="98" t="s">
        <v>182</v>
      </c>
      <c r="B92" s="93">
        <v>87</v>
      </c>
      <c r="C92" s="93">
        <v>90</v>
      </c>
      <c r="D92" s="94">
        <v>-3</v>
      </c>
      <c r="E92" s="93">
        <v>7</v>
      </c>
      <c r="F92" s="94">
        <v>35</v>
      </c>
      <c r="G92" s="94">
        <v>-28</v>
      </c>
    </row>
    <row r="93" spans="1:7" ht="15.75">
      <c r="A93" s="98" t="s">
        <v>179</v>
      </c>
      <c r="B93" s="93">
        <v>83</v>
      </c>
      <c r="C93" s="94">
        <v>100</v>
      </c>
      <c r="D93" s="94">
        <v>-17</v>
      </c>
      <c r="E93" s="94">
        <v>4</v>
      </c>
      <c r="F93" s="94">
        <v>37</v>
      </c>
      <c r="G93" s="94">
        <v>-33</v>
      </c>
    </row>
    <row r="94" spans="1:7" ht="15.75">
      <c r="A94" s="98" t="s">
        <v>270</v>
      </c>
      <c r="B94" s="93">
        <v>57</v>
      </c>
      <c r="C94" s="94">
        <v>567</v>
      </c>
      <c r="D94" s="94">
        <v>-510</v>
      </c>
      <c r="E94" s="94">
        <v>2</v>
      </c>
      <c r="F94" s="94">
        <v>221</v>
      </c>
      <c r="G94" s="94">
        <v>-219</v>
      </c>
    </row>
    <row r="95" spans="1:7" ht="15.75">
      <c r="A95" s="98" t="s">
        <v>180</v>
      </c>
      <c r="B95" s="93">
        <v>57</v>
      </c>
      <c r="C95" s="94">
        <v>85</v>
      </c>
      <c r="D95" s="94">
        <v>-28</v>
      </c>
      <c r="E95" s="94">
        <v>3</v>
      </c>
      <c r="F95" s="94">
        <v>38</v>
      </c>
      <c r="G95" s="94">
        <v>-35</v>
      </c>
    </row>
    <row r="96" spans="1:7" ht="15.75">
      <c r="A96" s="98" t="s">
        <v>185</v>
      </c>
      <c r="B96" s="93">
        <v>46</v>
      </c>
      <c r="C96" s="94">
        <v>117</v>
      </c>
      <c r="D96" s="94">
        <v>-71</v>
      </c>
      <c r="E96" s="94">
        <v>2</v>
      </c>
      <c r="F96" s="94">
        <v>35</v>
      </c>
      <c r="G96" s="94">
        <v>-33</v>
      </c>
    </row>
    <row r="97" spans="1:7" ht="15.75">
      <c r="A97" s="98" t="s">
        <v>184</v>
      </c>
      <c r="B97" s="93">
        <v>40</v>
      </c>
      <c r="C97" s="94">
        <v>120</v>
      </c>
      <c r="D97" s="94">
        <v>-80</v>
      </c>
      <c r="E97" s="94">
        <v>0</v>
      </c>
      <c r="F97" s="94">
        <v>47</v>
      </c>
      <c r="G97" s="94">
        <v>-47</v>
      </c>
    </row>
    <row r="98" spans="1:7" ht="15.75" hidden="1">
      <c r="A98" s="98" t="s">
        <v>272</v>
      </c>
      <c r="B98" s="93">
        <v>39</v>
      </c>
      <c r="C98" s="94">
        <v>78</v>
      </c>
      <c r="D98" s="94">
        <v>-39</v>
      </c>
      <c r="E98" s="94">
        <v>4</v>
      </c>
      <c r="F98" s="94">
        <v>13</v>
      </c>
      <c r="G98" s="94">
        <v>-9</v>
      </c>
    </row>
    <row r="99" spans="1:7" ht="15.75" hidden="1">
      <c r="A99" s="98" t="s">
        <v>273</v>
      </c>
      <c r="B99" s="93">
        <v>32</v>
      </c>
      <c r="C99" s="94">
        <v>62</v>
      </c>
      <c r="D99" s="94">
        <v>-30</v>
      </c>
      <c r="E99" s="94">
        <v>5</v>
      </c>
      <c r="F99" s="94">
        <v>24</v>
      </c>
      <c r="G99" s="94">
        <v>-19</v>
      </c>
    </row>
    <row r="100" spans="1:7" ht="15.75" hidden="1">
      <c r="A100" s="98" t="s">
        <v>274</v>
      </c>
      <c r="B100" s="93">
        <v>22</v>
      </c>
      <c r="C100" s="94">
        <v>39</v>
      </c>
      <c r="D100" s="94">
        <v>-17</v>
      </c>
      <c r="E100" s="94">
        <v>5</v>
      </c>
      <c r="F100" s="94">
        <v>21</v>
      </c>
      <c r="G100" s="94">
        <v>-16</v>
      </c>
    </row>
    <row r="101" spans="1:7" ht="31.5" hidden="1">
      <c r="A101" s="98" t="s">
        <v>559</v>
      </c>
      <c r="B101" s="93">
        <v>15</v>
      </c>
      <c r="C101" s="94">
        <v>13</v>
      </c>
      <c r="D101" s="94">
        <v>2</v>
      </c>
      <c r="E101" s="94">
        <v>0</v>
      </c>
      <c r="F101" s="94">
        <v>2</v>
      </c>
      <c r="G101" s="94">
        <v>-2</v>
      </c>
    </row>
    <row r="102" spans="1:7" ht="15.75" hidden="1">
      <c r="A102" s="98" t="s">
        <v>423</v>
      </c>
      <c r="B102" s="93">
        <v>13</v>
      </c>
      <c r="C102" s="94">
        <v>16</v>
      </c>
      <c r="D102" s="94">
        <v>-3</v>
      </c>
      <c r="E102" s="94">
        <v>0</v>
      </c>
      <c r="F102" s="94">
        <v>5</v>
      </c>
      <c r="G102" s="94">
        <v>-5</v>
      </c>
    </row>
    <row r="103" spans="1:7" ht="15.75" hidden="1">
      <c r="A103" s="98" t="s">
        <v>560</v>
      </c>
      <c r="B103" s="93">
        <v>9</v>
      </c>
      <c r="C103" s="94">
        <v>8</v>
      </c>
      <c r="D103" s="94">
        <v>1</v>
      </c>
      <c r="E103" s="94">
        <v>1</v>
      </c>
      <c r="F103" s="94">
        <v>1</v>
      </c>
      <c r="G103" s="94">
        <v>0</v>
      </c>
    </row>
    <row r="104" spans="1:7" s="91" customFormat="1" ht="30.75" customHeight="1">
      <c r="A104" s="405" t="s">
        <v>65</v>
      </c>
      <c r="B104" s="405"/>
      <c r="C104" s="405"/>
      <c r="D104" s="405"/>
      <c r="E104" s="405"/>
      <c r="F104" s="405"/>
      <c r="G104" s="406"/>
    </row>
    <row r="105" spans="1:7" ht="19.5" customHeight="1">
      <c r="A105" s="95" t="s">
        <v>188</v>
      </c>
      <c r="B105" s="93">
        <v>501</v>
      </c>
      <c r="C105" s="94">
        <v>527</v>
      </c>
      <c r="D105" s="94">
        <v>-26</v>
      </c>
      <c r="E105" s="94">
        <v>66</v>
      </c>
      <c r="F105" s="94">
        <v>119</v>
      </c>
      <c r="G105" s="94">
        <v>-53</v>
      </c>
    </row>
    <row r="106" spans="1:7" ht="47.25">
      <c r="A106" s="95" t="s">
        <v>187</v>
      </c>
      <c r="B106" s="93">
        <v>282</v>
      </c>
      <c r="C106" s="94">
        <v>131</v>
      </c>
      <c r="D106" s="94">
        <v>151</v>
      </c>
      <c r="E106" s="94">
        <v>95</v>
      </c>
      <c r="F106" s="94">
        <v>29</v>
      </c>
      <c r="G106" s="94">
        <v>66</v>
      </c>
    </row>
    <row r="107" spans="1:7" ht="18" customHeight="1">
      <c r="A107" s="92" t="s">
        <v>192</v>
      </c>
      <c r="B107" s="93">
        <v>259</v>
      </c>
      <c r="C107" s="93">
        <v>245</v>
      </c>
      <c r="D107" s="94">
        <v>14</v>
      </c>
      <c r="E107" s="93">
        <v>68</v>
      </c>
      <c r="F107" s="94">
        <v>55</v>
      </c>
      <c r="G107" s="94">
        <v>13</v>
      </c>
    </row>
    <row r="108" spans="1:7" ht="18" customHeight="1">
      <c r="A108" s="95" t="s">
        <v>197</v>
      </c>
      <c r="B108" s="93">
        <v>201</v>
      </c>
      <c r="C108" s="94">
        <v>516</v>
      </c>
      <c r="D108" s="94">
        <v>-315</v>
      </c>
      <c r="E108" s="94">
        <v>53</v>
      </c>
      <c r="F108" s="94">
        <v>139</v>
      </c>
      <c r="G108" s="94">
        <v>-86</v>
      </c>
    </row>
    <row r="109" spans="1:7" ht="15.75">
      <c r="A109" s="95" t="s">
        <v>186</v>
      </c>
      <c r="B109" s="93">
        <v>196</v>
      </c>
      <c r="C109" s="94">
        <v>61</v>
      </c>
      <c r="D109" s="94">
        <v>135</v>
      </c>
      <c r="E109" s="94">
        <v>120</v>
      </c>
      <c r="F109" s="94">
        <v>18</v>
      </c>
      <c r="G109" s="94">
        <v>102</v>
      </c>
    </row>
    <row r="110" spans="1:7" ht="18" customHeight="1">
      <c r="A110" s="95" t="s">
        <v>189</v>
      </c>
      <c r="B110" s="93">
        <v>192</v>
      </c>
      <c r="C110" s="94">
        <v>71</v>
      </c>
      <c r="D110" s="94">
        <v>121</v>
      </c>
      <c r="E110" s="94">
        <v>83</v>
      </c>
      <c r="F110" s="94">
        <v>19</v>
      </c>
      <c r="G110" s="94">
        <v>64</v>
      </c>
    </row>
    <row r="111" spans="1:7" ht="18" customHeight="1">
      <c r="A111" s="95" t="s">
        <v>190</v>
      </c>
      <c r="B111" s="93">
        <v>181</v>
      </c>
      <c r="C111" s="94">
        <v>136</v>
      </c>
      <c r="D111" s="94">
        <v>45</v>
      </c>
      <c r="E111" s="94">
        <v>73</v>
      </c>
      <c r="F111" s="94">
        <v>42</v>
      </c>
      <c r="G111" s="94">
        <v>31</v>
      </c>
    </row>
    <row r="112" spans="1:7" ht="18" customHeight="1">
      <c r="A112" s="95" t="s">
        <v>194</v>
      </c>
      <c r="B112" s="93">
        <v>174</v>
      </c>
      <c r="C112" s="94">
        <v>114</v>
      </c>
      <c r="D112" s="94">
        <v>60</v>
      </c>
      <c r="E112" s="94">
        <v>59</v>
      </c>
      <c r="F112" s="94">
        <v>32</v>
      </c>
      <c r="G112" s="94">
        <v>27</v>
      </c>
    </row>
    <row r="113" spans="1:7" ht="31.5">
      <c r="A113" s="95" t="s">
        <v>195</v>
      </c>
      <c r="B113" s="93">
        <v>173</v>
      </c>
      <c r="C113" s="94">
        <v>1509</v>
      </c>
      <c r="D113" s="94">
        <v>-1336</v>
      </c>
      <c r="E113" s="94">
        <v>28</v>
      </c>
      <c r="F113" s="94">
        <v>587</v>
      </c>
      <c r="G113" s="94">
        <v>-559</v>
      </c>
    </row>
    <row r="114" spans="1:7" ht="18" customHeight="1">
      <c r="A114" s="95" t="s">
        <v>193</v>
      </c>
      <c r="B114" s="93">
        <v>164</v>
      </c>
      <c r="C114" s="94">
        <v>187</v>
      </c>
      <c r="D114" s="94">
        <v>-23</v>
      </c>
      <c r="E114" s="94">
        <v>57</v>
      </c>
      <c r="F114" s="94">
        <v>55</v>
      </c>
      <c r="G114" s="94">
        <v>2</v>
      </c>
    </row>
    <row r="115" spans="1:7" ht="18" customHeight="1">
      <c r="A115" s="95" t="s">
        <v>196</v>
      </c>
      <c r="B115" s="93">
        <v>100</v>
      </c>
      <c r="C115" s="94">
        <v>127</v>
      </c>
      <c r="D115" s="94">
        <v>-27</v>
      </c>
      <c r="E115" s="94">
        <v>22</v>
      </c>
      <c r="F115" s="94">
        <v>34</v>
      </c>
      <c r="G115" s="94">
        <v>-12</v>
      </c>
    </row>
    <row r="116" spans="1:7" ht="18" customHeight="1">
      <c r="A116" s="95" t="s">
        <v>191</v>
      </c>
      <c r="B116" s="93">
        <v>95</v>
      </c>
      <c r="C116" s="94">
        <v>41</v>
      </c>
      <c r="D116" s="94">
        <v>54</v>
      </c>
      <c r="E116" s="94">
        <v>44</v>
      </c>
      <c r="F116" s="94">
        <v>13</v>
      </c>
      <c r="G116" s="94">
        <v>31</v>
      </c>
    </row>
    <row r="117" spans="1:7" ht="47.25">
      <c r="A117" s="95" t="s">
        <v>279</v>
      </c>
      <c r="B117" s="93">
        <v>68</v>
      </c>
      <c r="C117" s="94">
        <v>89</v>
      </c>
      <c r="D117" s="94">
        <v>-21</v>
      </c>
      <c r="E117" s="94">
        <v>1</v>
      </c>
      <c r="F117" s="94">
        <v>16</v>
      </c>
      <c r="G117" s="94">
        <v>-15</v>
      </c>
    </row>
    <row r="118" spans="1:7" ht="31.5">
      <c r="A118" s="95" t="s">
        <v>198</v>
      </c>
      <c r="B118" s="93">
        <v>66</v>
      </c>
      <c r="C118" s="94">
        <v>23</v>
      </c>
      <c r="D118" s="94">
        <v>43</v>
      </c>
      <c r="E118" s="94">
        <v>29</v>
      </c>
      <c r="F118" s="94">
        <v>4</v>
      </c>
      <c r="G118" s="94">
        <v>25</v>
      </c>
    </row>
    <row r="119" spans="1:7" ht="21" customHeight="1">
      <c r="A119" s="95" t="s">
        <v>348</v>
      </c>
      <c r="B119" s="93">
        <v>63</v>
      </c>
      <c r="C119" s="94">
        <v>51</v>
      </c>
      <c r="D119" s="94">
        <v>12</v>
      </c>
      <c r="E119" s="94">
        <v>19</v>
      </c>
      <c r="F119" s="94">
        <v>9</v>
      </c>
      <c r="G119" s="94">
        <v>10</v>
      </c>
    </row>
    <row r="120" spans="1:7" s="91" customFormat="1" ht="39" customHeight="1">
      <c r="A120" s="405" t="s">
        <v>66</v>
      </c>
      <c r="B120" s="405"/>
      <c r="C120" s="405"/>
      <c r="D120" s="405"/>
      <c r="E120" s="405"/>
      <c r="F120" s="405"/>
      <c r="G120" s="406"/>
    </row>
    <row r="121" spans="1:7" ht="19.5" customHeight="1">
      <c r="A121" s="98" t="s">
        <v>200</v>
      </c>
      <c r="B121" s="99">
        <v>2466</v>
      </c>
      <c r="C121" s="100">
        <v>2807</v>
      </c>
      <c r="D121" s="100">
        <v>-341</v>
      </c>
      <c r="E121" s="100">
        <v>327</v>
      </c>
      <c r="F121" s="100">
        <v>513</v>
      </c>
      <c r="G121" s="100">
        <v>-186</v>
      </c>
    </row>
    <row r="122" spans="1:7" ht="47.25">
      <c r="A122" s="98" t="s">
        <v>201</v>
      </c>
      <c r="B122" s="99">
        <v>2026</v>
      </c>
      <c r="C122" s="99">
        <v>1896</v>
      </c>
      <c r="D122" s="100">
        <v>130</v>
      </c>
      <c r="E122" s="99">
        <v>19</v>
      </c>
      <c r="F122" s="100">
        <v>61</v>
      </c>
      <c r="G122" s="100">
        <v>-42</v>
      </c>
    </row>
    <row r="123" spans="1:7" ht="18" customHeight="1">
      <c r="A123" s="98" t="s">
        <v>203</v>
      </c>
      <c r="B123" s="99">
        <v>616</v>
      </c>
      <c r="C123" s="99">
        <v>691</v>
      </c>
      <c r="D123" s="100">
        <v>-75</v>
      </c>
      <c r="E123" s="99">
        <v>35</v>
      </c>
      <c r="F123" s="100">
        <v>41</v>
      </c>
      <c r="G123" s="100">
        <v>-6</v>
      </c>
    </row>
    <row r="124" spans="1:7" ht="18" customHeight="1">
      <c r="A124" s="98" t="s">
        <v>214</v>
      </c>
      <c r="B124" s="99">
        <v>240</v>
      </c>
      <c r="C124" s="100">
        <v>243</v>
      </c>
      <c r="D124" s="100">
        <v>-3</v>
      </c>
      <c r="E124" s="100">
        <v>26</v>
      </c>
      <c r="F124" s="100">
        <v>39</v>
      </c>
      <c r="G124" s="100">
        <v>-13</v>
      </c>
    </row>
    <row r="125" spans="1:7" ht="18" customHeight="1">
      <c r="A125" s="98" t="s">
        <v>204</v>
      </c>
      <c r="B125" s="99">
        <v>159</v>
      </c>
      <c r="C125" s="100">
        <v>122</v>
      </c>
      <c r="D125" s="100">
        <v>37</v>
      </c>
      <c r="E125" s="100">
        <v>50</v>
      </c>
      <c r="F125" s="100">
        <v>37</v>
      </c>
      <c r="G125" s="100">
        <v>13</v>
      </c>
    </row>
    <row r="126" spans="1:7" ht="31.5">
      <c r="A126" s="98" t="s">
        <v>205</v>
      </c>
      <c r="B126" s="99">
        <v>106</v>
      </c>
      <c r="C126" s="100">
        <v>96</v>
      </c>
      <c r="D126" s="100">
        <v>10</v>
      </c>
      <c r="E126" s="100">
        <v>34</v>
      </c>
      <c r="F126" s="100">
        <v>29</v>
      </c>
      <c r="G126" s="100">
        <v>5</v>
      </c>
    </row>
    <row r="127" spans="1:7" ht="18" customHeight="1">
      <c r="A127" s="98" t="s">
        <v>202</v>
      </c>
      <c r="B127" s="99">
        <v>79</v>
      </c>
      <c r="C127" s="100">
        <v>7</v>
      </c>
      <c r="D127" s="100">
        <v>72</v>
      </c>
      <c r="E127" s="100">
        <v>32</v>
      </c>
      <c r="F127" s="100">
        <v>0</v>
      </c>
      <c r="G127" s="100">
        <v>32</v>
      </c>
    </row>
    <row r="128" spans="1:7" ht="18" customHeight="1">
      <c r="A128" s="98" t="s">
        <v>212</v>
      </c>
      <c r="B128" s="99">
        <v>67</v>
      </c>
      <c r="C128" s="100">
        <v>87</v>
      </c>
      <c r="D128" s="100">
        <v>-20</v>
      </c>
      <c r="E128" s="100">
        <v>23</v>
      </c>
      <c r="F128" s="100">
        <v>21</v>
      </c>
      <c r="G128" s="100">
        <v>2</v>
      </c>
    </row>
    <row r="129" spans="1:7" ht="18" customHeight="1">
      <c r="A129" s="98" t="s">
        <v>206</v>
      </c>
      <c r="B129" s="99">
        <v>66</v>
      </c>
      <c r="C129" s="100">
        <v>6</v>
      </c>
      <c r="D129" s="100">
        <v>60</v>
      </c>
      <c r="E129" s="100">
        <v>35</v>
      </c>
      <c r="F129" s="100">
        <v>2</v>
      </c>
      <c r="G129" s="100">
        <v>33</v>
      </c>
    </row>
    <row r="130" spans="1:7" ht="18" customHeight="1">
      <c r="A130" s="98" t="s">
        <v>208</v>
      </c>
      <c r="B130" s="99">
        <v>64</v>
      </c>
      <c r="C130" s="100">
        <v>40</v>
      </c>
      <c r="D130" s="100">
        <v>24</v>
      </c>
      <c r="E130" s="100">
        <v>29</v>
      </c>
      <c r="F130" s="100">
        <v>6</v>
      </c>
      <c r="G130" s="100">
        <v>23</v>
      </c>
    </row>
    <row r="131" spans="1:7" ht="18" customHeight="1">
      <c r="A131" s="98" t="s">
        <v>210</v>
      </c>
      <c r="B131" s="99">
        <v>58</v>
      </c>
      <c r="C131" s="100">
        <v>33</v>
      </c>
      <c r="D131" s="100">
        <v>25</v>
      </c>
      <c r="E131" s="100">
        <v>16</v>
      </c>
      <c r="F131" s="100">
        <v>12</v>
      </c>
      <c r="G131" s="100">
        <v>4</v>
      </c>
    </row>
    <row r="132" spans="1:7" ht="18" customHeight="1">
      <c r="A132" s="98" t="s">
        <v>209</v>
      </c>
      <c r="B132" s="99">
        <v>55</v>
      </c>
      <c r="C132" s="100">
        <v>52</v>
      </c>
      <c r="D132" s="100">
        <v>3</v>
      </c>
      <c r="E132" s="100">
        <v>24</v>
      </c>
      <c r="F132" s="100">
        <v>18</v>
      </c>
      <c r="G132" s="100">
        <v>6</v>
      </c>
    </row>
    <row r="133" spans="1:7" ht="18" customHeight="1">
      <c r="A133" s="98" t="s">
        <v>285</v>
      </c>
      <c r="B133" s="99">
        <v>52</v>
      </c>
      <c r="C133" s="100">
        <v>107</v>
      </c>
      <c r="D133" s="100">
        <v>-55</v>
      </c>
      <c r="E133" s="100">
        <v>11</v>
      </c>
      <c r="F133" s="100">
        <v>36</v>
      </c>
      <c r="G133" s="100">
        <v>-25</v>
      </c>
    </row>
    <row r="134" spans="1:7" ht="18" customHeight="1">
      <c r="A134" s="98" t="s">
        <v>283</v>
      </c>
      <c r="B134" s="99">
        <v>47</v>
      </c>
      <c r="C134" s="100">
        <v>319</v>
      </c>
      <c r="D134" s="100">
        <v>-272</v>
      </c>
      <c r="E134" s="100">
        <v>6</v>
      </c>
      <c r="F134" s="100">
        <v>115</v>
      </c>
      <c r="G134" s="100">
        <v>-109</v>
      </c>
    </row>
    <row r="135" spans="1:7" ht="18" customHeight="1">
      <c r="A135" s="98" t="s">
        <v>207</v>
      </c>
      <c r="B135" s="99">
        <v>45</v>
      </c>
      <c r="C135" s="100">
        <v>969</v>
      </c>
      <c r="D135" s="100">
        <v>-924</v>
      </c>
      <c r="E135" s="100">
        <v>1</v>
      </c>
      <c r="F135" s="100">
        <v>760</v>
      </c>
      <c r="G135" s="100">
        <v>-759</v>
      </c>
    </row>
    <row r="136" spans="1:7" s="91" customFormat="1" ht="30" customHeight="1">
      <c r="A136" s="405" t="s">
        <v>215</v>
      </c>
      <c r="B136" s="405"/>
      <c r="C136" s="405"/>
      <c r="D136" s="405"/>
      <c r="E136" s="405"/>
      <c r="F136" s="405"/>
      <c r="G136" s="406"/>
    </row>
    <row r="137" spans="1:7" ht="15.75">
      <c r="A137" s="98" t="s">
        <v>216</v>
      </c>
      <c r="B137" s="99">
        <v>1337</v>
      </c>
      <c r="C137" s="100">
        <v>566</v>
      </c>
      <c r="D137" s="100">
        <v>771</v>
      </c>
      <c r="E137" s="100">
        <v>101</v>
      </c>
      <c r="F137" s="100">
        <v>96</v>
      </c>
      <c r="G137" s="100">
        <v>5</v>
      </c>
    </row>
    <row r="138" spans="1:7" ht="18" customHeight="1">
      <c r="A138" s="98" t="s">
        <v>217</v>
      </c>
      <c r="B138" s="99">
        <v>677</v>
      </c>
      <c r="C138" s="100">
        <v>478</v>
      </c>
      <c r="D138" s="100">
        <v>199</v>
      </c>
      <c r="E138" s="100">
        <v>163</v>
      </c>
      <c r="F138" s="100">
        <v>142</v>
      </c>
      <c r="G138" s="100">
        <v>21</v>
      </c>
    </row>
    <row r="139" spans="1:7" ht="18" customHeight="1">
      <c r="A139" s="98" t="s">
        <v>219</v>
      </c>
      <c r="B139" s="99">
        <v>408</v>
      </c>
      <c r="C139" s="100">
        <v>291</v>
      </c>
      <c r="D139" s="100">
        <v>117</v>
      </c>
      <c r="E139" s="100">
        <v>38</v>
      </c>
      <c r="F139" s="100">
        <v>99</v>
      </c>
      <c r="G139" s="100">
        <v>-61</v>
      </c>
    </row>
    <row r="140" spans="1:7" ht="18" customHeight="1">
      <c r="A140" s="98" t="s">
        <v>220</v>
      </c>
      <c r="B140" s="99">
        <v>351</v>
      </c>
      <c r="C140" s="100">
        <v>214</v>
      </c>
      <c r="D140" s="100">
        <v>137</v>
      </c>
      <c r="E140" s="100">
        <v>123</v>
      </c>
      <c r="F140" s="100">
        <v>50</v>
      </c>
      <c r="G140" s="100">
        <v>73</v>
      </c>
    </row>
    <row r="141" spans="1:7" ht="18" customHeight="1">
      <c r="A141" s="101" t="s">
        <v>221</v>
      </c>
      <c r="B141" s="99">
        <v>338</v>
      </c>
      <c r="C141" s="99">
        <v>354</v>
      </c>
      <c r="D141" s="100">
        <v>-16</v>
      </c>
      <c r="E141" s="99">
        <v>63</v>
      </c>
      <c r="F141" s="100">
        <v>71</v>
      </c>
      <c r="G141" s="100">
        <v>-8</v>
      </c>
    </row>
    <row r="142" spans="1:7" ht="18" customHeight="1">
      <c r="A142" s="98" t="s">
        <v>218</v>
      </c>
      <c r="B142" s="99">
        <v>329</v>
      </c>
      <c r="C142" s="100">
        <v>112</v>
      </c>
      <c r="D142" s="100">
        <v>217</v>
      </c>
      <c r="E142" s="100">
        <v>109</v>
      </c>
      <c r="F142" s="100">
        <v>37</v>
      </c>
      <c r="G142" s="100">
        <v>72</v>
      </c>
    </row>
    <row r="143" spans="1:7" ht="18" customHeight="1">
      <c r="A143" s="98" t="s">
        <v>223</v>
      </c>
      <c r="B143" s="99">
        <v>237</v>
      </c>
      <c r="C143" s="100">
        <v>101</v>
      </c>
      <c r="D143" s="100">
        <v>136</v>
      </c>
      <c r="E143" s="100">
        <v>16</v>
      </c>
      <c r="F143" s="100">
        <v>29</v>
      </c>
      <c r="G143" s="100">
        <v>-13</v>
      </c>
    </row>
    <row r="144" spans="1:7" ht="18" customHeight="1">
      <c r="A144" s="98" t="s">
        <v>222</v>
      </c>
      <c r="B144" s="99">
        <v>209</v>
      </c>
      <c r="C144" s="100">
        <v>295</v>
      </c>
      <c r="D144" s="100">
        <v>-86</v>
      </c>
      <c r="E144" s="100">
        <v>44</v>
      </c>
      <c r="F144" s="100">
        <v>99</v>
      </c>
      <c r="G144" s="100">
        <v>-55</v>
      </c>
    </row>
    <row r="145" spans="1:7" ht="31.5">
      <c r="A145" s="98" t="s">
        <v>225</v>
      </c>
      <c r="B145" s="99">
        <v>135</v>
      </c>
      <c r="C145" s="100">
        <v>75</v>
      </c>
      <c r="D145" s="100">
        <v>60</v>
      </c>
      <c r="E145" s="100">
        <v>35</v>
      </c>
      <c r="F145" s="100">
        <v>26</v>
      </c>
      <c r="G145" s="100">
        <v>9</v>
      </c>
    </row>
    <row r="146" spans="1:7" ht="18" customHeight="1">
      <c r="A146" s="98" t="s">
        <v>226</v>
      </c>
      <c r="B146" s="99">
        <v>107</v>
      </c>
      <c r="C146" s="100">
        <v>49</v>
      </c>
      <c r="D146" s="100">
        <v>58</v>
      </c>
      <c r="E146" s="100">
        <v>25</v>
      </c>
      <c r="F146" s="100">
        <v>15</v>
      </c>
      <c r="G146" s="100">
        <v>10</v>
      </c>
    </row>
    <row r="147" spans="1:7" ht="18" customHeight="1">
      <c r="A147" s="98" t="s">
        <v>290</v>
      </c>
      <c r="B147" s="99">
        <v>91</v>
      </c>
      <c r="C147" s="100">
        <v>92</v>
      </c>
      <c r="D147" s="100">
        <v>-1</v>
      </c>
      <c r="E147" s="100">
        <v>10</v>
      </c>
      <c r="F147" s="100">
        <v>20</v>
      </c>
      <c r="G147" s="100">
        <v>-10</v>
      </c>
    </row>
    <row r="148" spans="1:7" ht="18" customHeight="1">
      <c r="A148" s="98" t="s">
        <v>228</v>
      </c>
      <c r="B148" s="99">
        <v>75</v>
      </c>
      <c r="C148" s="100">
        <v>48</v>
      </c>
      <c r="D148" s="100">
        <v>27</v>
      </c>
      <c r="E148" s="100">
        <v>0</v>
      </c>
      <c r="F148" s="100">
        <v>9</v>
      </c>
      <c r="G148" s="100">
        <v>-9</v>
      </c>
    </row>
    <row r="149" spans="1:7" ht="18" customHeight="1">
      <c r="A149" s="98" t="s">
        <v>224</v>
      </c>
      <c r="B149" s="99">
        <v>64</v>
      </c>
      <c r="C149" s="100">
        <v>6</v>
      </c>
      <c r="D149" s="100">
        <v>58</v>
      </c>
      <c r="E149" s="100">
        <v>35</v>
      </c>
      <c r="F149" s="100">
        <v>1</v>
      </c>
      <c r="G149" s="100">
        <v>34</v>
      </c>
    </row>
    <row r="150" spans="1:7" ht="18" customHeight="1">
      <c r="A150" s="98" t="s">
        <v>227</v>
      </c>
      <c r="B150" s="99">
        <v>40</v>
      </c>
      <c r="C150" s="100">
        <v>72</v>
      </c>
      <c r="D150" s="100">
        <v>-32</v>
      </c>
      <c r="E150" s="100">
        <v>0</v>
      </c>
      <c r="F150" s="100">
        <v>47</v>
      </c>
      <c r="G150" s="100">
        <v>-47</v>
      </c>
    </row>
    <row r="151" spans="1:7" ht="15.75">
      <c r="A151" s="98" t="s">
        <v>293</v>
      </c>
      <c r="B151" s="99">
        <v>26</v>
      </c>
      <c r="C151" s="100">
        <v>39</v>
      </c>
      <c r="D151" s="100">
        <v>-13</v>
      </c>
      <c r="E151" s="100">
        <v>5</v>
      </c>
      <c r="F151" s="100">
        <v>5</v>
      </c>
      <c r="G151" s="100">
        <v>0</v>
      </c>
    </row>
    <row r="152" spans="1:6" ht="15.75">
      <c r="A152" s="76"/>
      <c r="B152" s="76"/>
      <c r="C152" s="102"/>
      <c r="D152" s="102"/>
      <c r="E152" s="102"/>
      <c r="F152" s="102"/>
    </row>
  </sheetData>
  <sheetProtection/>
  <mergeCells count="21">
    <mergeCell ref="A24:G24"/>
    <mergeCell ref="C5:C6"/>
    <mergeCell ref="A72:G72"/>
    <mergeCell ref="A88:G88"/>
    <mergeCell ref="A104:G104"/>
    <mergeCell ref="A120:G120"/>
    <mergeCell ref="A136:G136"/>
    <mergeCell ref="E5:E6"/>
    <mergeCell ref="F5:F6"/>
    <mergeCell ref="G5:G6"/>
    <mergeCell ref="A8:G8"/>
    <mergeCell ref="D5:D6"/>
    <mergeCell ref="A40:G40"/>
    <mergeCell ref="A56:G56"/>
    <mergeCell ref="A1:G1"/>
    <mergeCell ref="A2:G2"/>
    <mergeCell ref="A3:G3"/>
    <mergeCell ref="A4:A6"/>
    <mergeCell ref="B4:D4"/>
    <mergeCell ref="E4:G4"/>
    <mergeCell ref="B5:B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39" max="255" man="1"/>
    <brk id="71" max="255" man="1"/>
    <brk id="103" max="255" man="1"/>
    <brk id="1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79" zoomScaleNormal="75" zoomScaleSheetLayoutView="79" zoomScalePageLayoutView="0" workbookViewId="0" topLeftCell="A1">
      <selection activeCell="K12" sqref="K12"/>
    </sheetView>
  </sheetViews>
  <sheetFormatPr defaultColWidth="8.75390625" defaultRowHeight="15.75"/>
  <cols>
    <col min="1" max="1" width="37.375" style="21" customWidth="1"/>
    <col min="2" max="3" width="11.25390625" style="21" customWidth="1"/>
    <col min="4" max="4" width="12.25390625" style="21" customWidth="1"/>
    <col min="5" max="7" width="11.25390625" style="21" customWidth="1"/>
    <col min="8" max="16384" width="8.75390625" style="21" customWidth="1"/>
  </cols>
  <sheetData>
    <row r="1" spans="1:7" s="1" customFormat="1" ht="26.25" customHeight="1">
      <c r="A1" s="414" t="s">
        <v>231</v>
      </c>
      <c r="B1" s="414"/>
      <c r="C1" s="414"/>
      <c r="D1" s="414"/>
      <c r="E1" s="414"/>
      <c r="F1" s="414"/>
      <c r="G1" s="414"/>
    </row>
    <row r="2" spans="1:7" s="1" customFormat="1" ht="19.5" customHeight="1">
      <c r="A2" s="415" t="s">
        <v>232</v>
      </c>
      <c r="B2" s="415"/>
      <c r="C2" s="415"/>
      <c r="D2" s="415"/>
      <c r="E2" s="415"/>
      <c r="F2" s="415"/>
      <c r="G2" s="415"/>
    </row>
    <row r="3" spans="1:7" s="4" customFormat="1" ht="22.5" customHeight="1">
      <c r="A3" s="416" t="s">
        <v>70</v>
      </c>
      <c r="B3" s="416"/>
      <c r="C3" s="416"/>
      <c r="D3" s="416"/>
      <c r="E3" s="416"/>
      <c r="F3" s="416"/>
      <c r="G3" s="416"/>
    </row>
    <row r="4" spans="1:7" s="4" customFormat="1" ht="15" customHeight="1">
      <c r="A4" s="104"/>
      <c r="B4" s="104"/>
      <c r="C4" s="104"/>
      <c r="D4" s="104"/>
      <c r="E4" s="104"/>
      <c r="F4" s="104"/>
      <c r="G4" s="104" t="s">
        <v>57</v>
      </c>
    </row>
    <row r="5" spans="1:7" s="4" customFormat="1" ht="30" customHeight="1">
      <c r="A5" s="383"/>
      <c r="B5" s="384" t="s">
        <v>450</v>
      </c>
      <c r="C5" s="384"/>
      <c r="D5" s="384"/>
      <c r="E5" s="384" t="s">
        <v>576</v>
      </c>
      <c r="F5" s="384"/>
      <c r="G5" s="384"/>
    </row>
    <row r="6" spans="1:7" s="4" customFormat="1" ht="48.75" customHeight="1">
      <c r="A6" s="383"/>
      <c r="B6" s="5" t="s">
        <v>3</v>
      </c>
      <c r="C6" s="5" t="s">
        <v>4</v>
      </c>
      <c r="D6" s="105" t="s">
        <v>5</v>
      </c>
      <c r="E6" s="5" t="s">
        <v>3</v>
      </c>
      <c r="F6" s="5" t="s">
        <v>4</v>
      </c>
      <c r="G6" s="106" t="s">
        <v>5</v>
      </c>
    </row>
    <row r="7" spans="1:7" s="4" customFormat="1" ht="24.75" customHeight="1">
      <c r="A7" s="50" t="s">
        <v>6</v>
      </c>
      <c r="B7" s="107">
        <v>64219</v>
      </c>
      <c r="C7" s="108">
        <v>63790</v>
      </c>
      <c r="D7" s="109">
        <v>99.3</v>
      </c>
      <c r="E7" s="110">
        <v>35432</v>
      </c>
      <c r="F7" s="111">
        <v>21062</v>
      </c>
      <c r="G7" s="112">
        <v>59.4</v>
      </c>
    </row>
    <row r="8" spans="1:7" s="64" customFormat="1" ht="24.75" customHeight="1">
      <c r="A8" s="113" t="s">
        <v>233</v>
      </c>
      <c r="B8" s="111">
        <v>53833</v>
      </c>
      <c r="C8" s="111">
        <v>53685</v>
      </c>
      <c r="D8" s="114">
        <v>99.7</v>
      </c>
      <c r="E8" s="111">
        <v>29562</v>
      </c>
      <c r="F8" s="111">
        <v>18404</v>
      </c>
      <c r="G8" s="112">
        <v>62.3</v>
      </c>
    </row>
    <row r="9" spans="1:7" s="64" customFormat="1" ht="22.5" customHeight="1">
      <c r="A9" s="411" t="s">
        <v>234</v>
      </c>
      <c r="B9" s="412"/>
      <c r="C9" s="412"/>
      <c r="D9" s="412"/>
      <c r="E9" s="412"/>
      <c r="F9" s="412"/>
      <c r="G9" s="413"/>
    </row>
    <row r="10" spans="1:8" ht="36.75" customHeight="1">
      <c r="A10" s="115" t="s">
        <v>8</v>
      </c>
      <c r="B10" s="116">
        <v>8983</v>
      </c>
      <c r="C10" s="117">
        <v>8672</v>
      </c>
      <c r="D10" s="109">
        <v>96.5</v>
      </c>
      <c r="E10" s="116">
        <v>2253</v>
      </c>
      <c r="F10" s="118">
        <v>1603</v>
      </c>
      <c r="G10" s="119">
        <v>71.1</v>
      </c>
      <c r="H10" s="75"/>
    </row>
    <row r="11" spans="1:8" ht="35.25" customHeight="1">
      <c r="A11" s="16" t="s">
        <v>9</v>
      </c>
      <c r="B11" s="116">
        <v>428</v>
      </c>
      <c r="C11" s="117">
        <v>312</v>
      </c>
      <c r="D11" s="114">
        <v>72.9</v>
      </c>
      <c r="E11" s="116">
        <v>222</v>
      </c>
      <c r="F11" s="118">
        <v>108</v>
      </c>
      <c r="G11" s="112">
        <v>48.6</v>
      </c>
      <c r="H11" s="75"/>
    </row>
    <row r="12" spans="1:13" s="22" customFormat="1" ht="23.25" customHeight="1">
      <c r="A12" s="16" t="s">
        <v>10</v>
      </c>
      <c r="B12" s="120">
        <v>9903</v>
      </c>
      <c r="C12" s="117">
        <v>8157</v>
      </c>
      <c r="D12" s="114">
        <v>82.4</v>
      </c>
      <c r="E12" s="120">
        <v>5867</v>
      </c>
      <c r="F12" s="118">
        <v>2530</v>
      </c>
      <c r="G12" s="112">
        <v>43.1</v>
      </c>
      <c r="H12" s="75"/>
      <c r="M12" s="21"/>
    </row>
    <row r="13" spans="1:8" ht="39.75" customHeight="1">
      <c r="A13" s="16" t="s">
        <v>11</v>
      </c>
      <c r="B13" s="120">
        <v>1527</v>
      </c>
      <c r="C13" s="117">
        <v>1610</v>
      </c>
      <c r="D13" s="114">
        <v>105.4</v>
      </c>
      <c r="E13" s="120">
        <v>1147</v>
      </c>
      <c r="F13" s="118">
        <v>1062</v>
      </c>
      <c r="G13" s="112">
        <v>92.6</v>
      </c>
      <c r="H13" s="75"/>
    </row>
    <row r="14" spans="1:8" ht="35.25" customHeight="1">
      <c r="A14" s="16" t="s">
        <v>12</v>
      </c>
      <c r="B14" s="120">
        <v>563</v>
      </c>
      <c r="C14" s="117">
        <v>519</v>
      </c>
      <c r="D14" s="114">
        <v>92.2</v>
      </c>
      <c r="E14" s="120">
        <v>301</v>
      </c>
      <c r="F14" s="118">
        <v>215</v>
      </c>
      <c r="G14" s="112">
        <v>71.4</v>
      </c>
      <c r="H14" s="75"/>
    </row>
    <row r="15" spans="1:8" ht="23.25" customHeight="1">
      <c r="A15" s="16" t="s">
        <v>13</v>
      </c>
      <c r="B15" s="120">
        <v>1564</v>
      </c>
      <c r="C15" s="117">
        <v>1636</v>
      </c>
      <c r="D15" s="114">
        <v>104.6</v>
      </c>
      <c r="E15" s="120">
        <v>879</v>
      </c>
      <c r="F15" s="118">
        <v>427</v>
      </c>
      <c r="G15" s="112">
        <v>48.6</v>
      </c>
      <c r="H15" s="75"/>
    </row>
    <row r="16" spans="1:8" ht="37.5" customHeight="1">
      <c r="A16" s="16" t="s">
        <v>14</v>
      </c>
      <c r="B16" s="120">
        <v>10919</v>
      </c>
      <c r="C16" s="117">
        <v>10614</v>
      </c>
      <c r="D16" s="114">
        <v>97.2</v>
      </c>
      <c r="E16" s="120">
        <v>6698</v>
      </c>
      <c r="F16" s="118">
        <v>3676</v>
      </c>
      <c r="G16" s="112">
        <v>54.9</v>
      </c>
      <c r="H16" s="75"/>
    </row>
    <row r="17" spans="1:8" ht="36" customHeight="1">
      <c r="A17" s="16" t="s">
        <v>15</v>
      </c>
      <c r="B17" s="120">
        <v>2450</v>
      </c>
      <c r="C17" s="117">
        <v>2626</v>
      </c>
      <c r="D17" s="114">
        <v>107.2</v>
      </c>
      <c r="E17" s="120">
        <v>1305</v>
      </c>
      <c r="F17" s="118">
        <v>815</v>
      </c>
      <c r="G17" s="112">
        <v>62.5</v>
      </c>
      <c r="H17" s="75"/>
    </row>
    <row r="18" spans="1:8" ht="34.5" customHeight="1">
      <c r="A18" s="16" t="s">
        <v>16</v>
      </c>
      <c r="B18" s="120">
        <v>1282</v>
      </c>
      <c r="C18" s="117">
        <v>1166</v>
      </c>
      <c r="D18" s="114">
        <v>91</v>
      </c>
      <c r="E18" s="120">
        <v>837</v>
      </c>
      <c r="F18" s="118">
        <v>348</v>
      </c>
      <c r="G18" s="112">
        <v>41.6</v>
      </c>
      <c r="H18" s="75"/>
    </row>
    <row r="19" spans="1:8" ht="27" customHeight="1">
      <c r="A19" s="16" t="s">
        <v>17</v>
      </c>
      <c r="B19" s="120">
        <v>737</v>
      </c>
      <c r="C19" s="117">
        <v>711</v>
      </c>
      <c r="D19" s="114">
        <v>96.5</v>
      </c>
      <c r="E19" s="120">
        <v>501</v>
      </c>
      <c r="F19" s="118">
        <v>258</v>
      </c>
      <c r="G19" s="112">
        <v>51.5</v>
      </c>
      <c r="H19" s="75"/>
    </row>
    <row r="20" spans="1:8" ht="27" customHeight="1">
      <c r="A20" s="16" t="s">
        <v>18</v>
      </c>
      <c r="B20" s="120">
        <v>1135</v>
      </c>
      <c r="C20" s="117">
        <v>1246</v>
      </c>
      <c r="D20" s="114">
        <v>109.8</v>
      </c>
      <c r="E20" s="120">
        <v>699</v>
      </c>
      <c r="F20" s="118">
        <v>478</v>
      </c>
      <c r="G20" s="112">
        <v>68.4</v>
      </c>
      <c r="H20" s="75"/>
    </row>
    <row r="21" spans="1:8" ht="28.5" customHeight="1">
      <c r="A21" s="16" t="s">
        <v>19</v>
      </c>
      <c r="B21" s="120">
        <v>636</v>
      </c>
      <c r="C21" s="117">
        <v>610</v>
      </c>
      <c r="D21" s="114">
        <v>95.9</v>
      </c>
      <c r="E21" s="120">
        <v>404</v>
      </c>
      <c r="F21" s="118">
        <v>202</v>
      </c>
      <c r="G21" s="112">
        <v>50</v>
      </c>
      <c r="H21" s="75"/>
    </row>
    <row r="22" spans="1:8" ht="39" customHeight="1">
      <c r="A22" s="16" t="s">
        <v>20</v>
      </c>
      <c r="B22" s="120">
        <v>1296</v>
      </c>
      <c r="C22" s="117">
        <v>1264</v>
      </c>
      <c r="D22" s="114">
        <v>97.5</v>
      </c>
      <c r="E22" s="120">
        <v>764</v>
      </c>
      <c r="F22" s="118">
        <v>419</v>
      </c>
      <c r="G22" s="112">
        <v>54.8</v>
      </c>
      <c r="H22" s="75"/>
    </row>
    <row r="23" spans="1:8" ht="39.75" customHeight="1">
      <c r="A23" s="16" t="s">
        <v>21</v>
      </c>
      <c r="B23" s="120">
        <v>1524</v>
      </c>
      <c r="C23" s="117">
        <v>1508</v>
      </c>
      <c r="D23" s="114">
        <v>99</v>
      </c>
      <c r="E23" s="120">
        <v>978</v>
      </c>
      <c r="F23" s="118">
        <v>515</v>
      </c>
      <c r="G23" s="112">
        <v>52.7</v>
      </c>
      <c r="H23" s="75"/>
    </row>
    <row r="24" spans="1:8" ht="37.5" customHeight="1">
      <c r="A24" s="16" t="s">
        <v>22</v>
      </c>
      <c r="B24" s="120">
        <v>5948</v>
      </c>
      <c r="C24" s="117">
        <v>7758</v>
      </c>
      <c r="D24" s="114">
        <v>130.4</v>
      </c>
      <c r="E24" s="120">
        <v>3538</v>
      </c>
      <c r="F24" s="118">
        <v>3751</v>
      </c>
      <c r="G24" s="112">
        <v>106</v>
      </c>
      <c r="H24" s="75"/>
    </row>
    <row r="25" spans="1:8" ht="23.25" customHeight="1">
      <c r="A25" s="16" t="s">
        <v>23</v>
      </c>
      <c r="B25" s="120">
        <v>1271</v>
      </c>
      <c r="C25" s="117">
        <v>1461</v>
      </c>
      <c r="D25" s="114">
        <v>114.9</v>
      </c>
      <c r="E25" s="120">
        <v>858</v>
      </c>
      <c r="F25" s="118">
        <v>606</v>
      </c>
      <c r="G25" s="112">
        <v>70.6</v>
      </c>
      <c r="H25" s="75"/>
    </row>
    <row r="26" spans="1:8" ht="36" customHeight="1">
      <c r="A26" s="16" t="s">
        <v>24</v>
      </c>
      <c r="B26" s="120">
        <v>2226</v>
      </c>
      <c r="C26" s="117">
        <v>2561</v>
      </c>
      <c r="D26" s="114">
        <v>115</v>
      </c>
      <c r="E26" s="120">
        <v>1396</v>
      </c>
      <c r="F26" s="118">
        <v>935</v>
      </c>
      <c r="G26" s="112">
        <v>67</v>
      </c>
      <c r="H26" s="75"/>
    </row>
    <row r="27" spans="1:8" ht="33" customHeight="1">
      <c r="A27" s="16" t="s">
        <v>25</v>
      </c>
      <c r="B27" s="120">
        <v>285</v>
      </c>
      <c r="C27" s="117">
        <v>299</v>
      </c>
      <c r="D27" s="114">
        <v>104.9</v>
      </c>
      <c r="E27" s="120">
        <v>179</v>
      </c>
      <c r="F27" s="118">
        <v>120</v>
      </c>
      <c r="G27" s="112">
        <v>67</v>
      </c>
      <c r="H27" s="75"/>
    </row>
    <row r="28" spans="1:8" ht="24" customHeight="1">
      <c r="A28" s="16" t="s">
        <v>26</v>
      </c>
      <c r="B28" s="120">
        <v>1156</v>
      </c>
      <c r="C28" s="117">
        <v>955</v>
      </c>
      <c r="D28" s="114">
        <v>82.6</v>
      </c>
      <c r="E28" s="120">
        <v>736</v>
      </c>
      <c r="F28" s="118">
        <v>336</v>
      </c>
      <c r="G28" s="112">
        <v>45.7</v>
      </c>
      <c r="H28" s="75"/>
    </row>
    <row r="29" spans="1:6" ht="18.75">
      <c r="A29" s="23"/>
      <c r="B29" s="121"/>
      <c r="C29" s="323"/>
      <c r="F29" s="122"/>
    </row>
    <row r="30" spans="1:6" ht="18.75">
      <c r="A30" s="23"/>
      <c r="B30" s="23"/>
      <c r="F30" s="123"/>
    </row>
  </sheetData>
  <sheetProtection/>
  <mergeCells count="7">
    <mergeCell ref="A9:G9"/>
    <mergeCell ref="A1:G1"/>
    <mergeCell ref="A2:G2"/>
    <mergeCell ref="A3:G3"/>
    <mergeCell ref="A5:A6"/>
    <mergeCell ref="B5:D5"/>
    <mergeCell ref="E5:G5"/>
  </mergeCells>
  <printOptions horizontalCentered="1"/>
  <pageMargins left="0.5905511811023623" right="0" top="0.472440944881889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kobets</dc:creator>
  <cp:keywords/>
  <dc:description/>
  <cp:lastModifiedBy>starusyova</cp:lastModifiedBy>
  <cp:lastPrinted>2021-08-16T12:42:15Z</cp:lastPrinted>
  <dcterms:created xsi:type="dcterms:W3CDTF">2021-02-12T07:02:59Z</dcterms:created>
  <dcterms:modified xsi:type="dcterms:W3CDTF">2021-08-16T12:44:42Z</dcterms:modified>
  <cp:category/>
  <cp:version/>
  <cp:contentType/>
  <cp:contentStatus/>
</cp:coreProperties>
</file>