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6725" windowHeight="7125" tabRatio="845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34">#REF!</definedName>
    <definedName name="_firstRow" localSheetId="8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34">#REF!</definedName>
    <definedName name="_lastColumn" localSheetId="8">#REF!</definedName>
    <definedName name="_lastColumn">#REF!</definedName>
    <definedName name="ACwvu.форма7." localSheetId="9" hidden="1">'10'!#REF!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5" hidden="1">'26'!#REF!</definedName>
    <definedName name="ACwvu.форма7." localSheetId="3" hidden="1">'4'!#REF!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5">'[1]Sheet1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5">'[1]Sheet1 (3)'!#REF!</definedName>
    <definedName name="date.e" localSheetId="8">'[1]Sheet1 (3)'!#REF!</definedName>
    <definedName name="date.e">'[1]Sheet1 (3)'!#REF!</definedName>
    <definedName name="date_b" localSheetId="9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5">#REF!</definedName>
    <definedName name="date_b" localSheetId="28">#REF!</definedName>
    <definedName name="date_b" localSheetId="29">#REF!</definedName>
    <definedName name="date_b" localSheetId="30">#REF!</definedName>
    <definedName name="date_b" localSheetId="33">#REF!</definedName>
    <definedName name="date_b" localSheetId="34">#REF!</definedName>
    <definedName name="date_b" localSheetId="3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5">'[1]Sheet1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5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hjj" localSheetId="9">'[3]Sheet3'!$A$3</definedName>
    <definedName name="hjj" localSheetId="11">'[3]Sheet3'!$A$3</definedName>
    <definedName name="hjj" localSheetId="15">'[4]Sheet3'!$A$3</definedName>
    <definedName name="hjj" localSheetId="16">'[4]Sheet3'!$A$3</definedName>
    <definedName name="hjj" localSheetId="23">'[3]Sheet3'!$A$3</definedName>
    <definedName name="hjj" localSheetId="25">'[3]Sheet3'!$A$3</definedName>
    <definedName name="hjj" localSheetId="3">'[3]Sheet3'!$A$3</definedName>
    <definedName name="hjj" localSheetId="5">'[3]Sheet3'!$A$3</definedName>
    <definedName name="hjj" localSheetId="8">'[3]Sheet3'!$A$3</definedName>
    <definedName name="hjj">'[5]Sheet3'!$A$3</definedName>
    <definedName name="hl_0" localSheetId="9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34">#REF!</definedName>
    <definedName name="hl_0" localSheetId="3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34">#REF!</definedName>
    <definedName name="hn_0" localSheetId="3">#REF!</definedName>
    <definedName name="hn_0" localSheetId="8">#REF!</definedName>
    <definedName name="hn_0">#REF!</definedName>
    <definedName name="lcz" localSheetId="9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5">'[1]Sheet1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5">'[1]Sheet1 (2)'!#REF!</definedName>
    <definedName name="lcz" localSheetId="8">'[1]Sheet1 (2)'!#REF!</definedName>
    <definedName name="lcz">'[1]Sheet1 (2)'!#REF!</definedName>
    <definedName name="name_cz" localSheetId="9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5">#REF!</definedName>
    <definedName name="name_cz" localSheetId="28">#REF!</definedName>
    <definedName name="name_cz" localSheetId="29">#REF!</definedName>
    <definedName name="name_cz" localSheetId="30">#REF!</definedName>
    <definedName name="name_cz" localSheetId="33">#REF!</definedName>
    <definedName name="name_cz" localSheetId="34">#REF!</definedName>
    <definedName name="name_cz" localSheetId="3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5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5">#REF!</definedName>
    <definedName name="pyear" localSheetId="28">#REF!</definedName>
    <definedName name="pyear" localSheetId="29">#REF!</definedName>
    <definedName name="pyear" localSheetId="30">#REF!</definedName>
    <definedName name="pyear" localSheetId="33">#REF!</definedName>
    <definedName name="pyear" localSheetId="34">#REF!</definedName>
    <definedName name="pyear" localSheetId="3">#REF!</definedName>
    <definedName name="pyear" localSheetId="5">#REF!</definedName>
    <definedName name="pyear" localSheetId="8">#REF!</definedName>
    <definedName name="pyear">#REF!</definedName>
    <definedName name="Swvu.форма7." localSheetId="9" hidden="1">'10'!#REF!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5" hidden="1">'26'!#REF!</definedName>
    <definedName name="Swvu.форма7." localSheetId="3" hidden="1">'4'!#REF!</definedName>
    <definedName name="Swvu.форма7." localSheetId="5" hidden="1">'6'!#REF!</definedName>
    <definedName name="Swvu.форма7." localSheetId="8" hidden="1">'9'!#REF!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_xlnm.Print_Titles" localSheetId="9">'10'!$A:$A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3">'34'!$4:$4</definedName>
    <definedName name="_xlnm.Print_Titles" localSheetId="34">'35'!$4:$4</definedName>
    <definedName name="_xlnm.Print_Titles" localSheetId="6">'7'!$4:$7</definedName>
    <definedName name="_xlnm.Print_Titles" localSheetId="7">'8'!$4:$7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1">'12'!$A$1:$I$30</definedName>
    <definedName name="_xlnm.Print_Area" localSheetId="12">'13'!$A$1:$D$54</definedName>
    <definedName name="_xlnm.Print_Area" localSheetId="16">'17'!$A$1:$I$16</definedName>
    <definedName name="_xlnm.Print_Area" localSheetId="1">'2'!$A$1:$F$28</definedName>
    <definedName name="_xlnm.Print_Area" localSheetId="26">'27'!$A$1:$E$30</definedName>
    <definedName name="_xlnm.Print_Area" localSheetId="27">'28'!$A$1:$BU$35</definedName>
    <definedName name="олд" localSheetId="9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ц" localSheetId="9">'[6]Sheet3'!$A$2</definedName>
    <definedName name="ц" localSheetId="11">'[6]Sheet3'!$A$2</definedName>
    <definedName name="ц" localSheetId="15">'[7]Sheet3'!$A$2</definedName>
    <definedName name="ц" localSheetId="16">'[7]Sheet3'!$A$2</definedName>
    <definedName name="ц" localSheetId="23">'[6]Sheet3'!$A$2</definedName>
    <definedName name="ц" localSheetId="25">'[6]Sheet3'!$A$2</definedName>
    <definedName name="ц" localSheetId="3">'[6]Sheet3'!$A$2</definedName>
    <definedName name="ц" localSheetId="5">'[6]Sheet3'!$A$2</definedName>
    <definedName name="ц" localSheetId="8">'[6]Sheet3'!$A$2</definedName>
    <definedName name="ц">'[8]Sheet3'!$A$2</definedName>
  </definedNames>
  <calcPr calcMode="manual" fullCalcOnLoad="1"/>
</workbook>
</file>

<file path=xl/sharedStrings.xml><?xml version="1.0" encoding="utf-8"?>
<sst xmlns="http://schemas.openxmlformats.org/spreadsheetml/2006/main" count="2168" uniqueCount="580">
  <si>
    <t>Кількість вакансій, зареєстрованих в службі зайнятості 
по Харківській області</t>
  </si>
  <si>
    <t>(за видами економічної діяльності)</t>
  </si>
  <si>
    <t>одиниці</t>
  </si>
  <si>
    <t>2020 р.</t>
  </si>
  <si>
    <t>2021 р.</t>
  </si>
  <si>
    <t>Темпи зростання (зниження)</t>
  </si>
  <si>
    <t xml:space="preserve">Усього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</si>
  <si>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</si>
  <si>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</si>
  <si>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</si>
  <si>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</si>
  <si>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</si>
  <si>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</si>
  <si>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</si>
  <si>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</si>
  <si>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</si>
  <si>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</si>
  <si>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</si>
  <si>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</si>
  <si>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</si>
  <si>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</si>
  <si>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</si>
  <si>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</si>
  <si>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</si>
  <si>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</si>
  <si>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</si>
  <si>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</si>
  <si>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Інформація щодо запланованого масового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</si>
  <si>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</si>
  <si>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</si>
  <si>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осіб</t>
  </si>
  <si>
    <t>Зміна значення</t>
  </si>
  <si>
    <t>%</t>
  </si>
  <si>
    <t xml:space="preserve"> + (-)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</si>
  <si>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</si>
  <si>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</si>
  <si>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Усього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</si>
  <si>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</si>
  <si>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</si>
  <si>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</si>
  <si>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</si>
  <si>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</si>
  <si>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</si>
  <si>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</si>
  <si>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</si>
  <si>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</si>
  <si>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</si>
  <si>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</si>
  <si>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</si>
  <si>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</si>
  <si>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</si>
  <si>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</si>
  <si>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</si>
  <si>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</si>
  <si>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</si>
  <si>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</si>
  <si>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</si>
  <si>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особи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</si>
  <si>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</si>
  <si>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</si>
  <si>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</si>
  <si>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</si>
  <si>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</si>
  <si>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</si>
  <si>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</si>
  <si>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</si>
  <si>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</si>
  <si>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</si>
  <si>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</si>
  <si>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 у переробній промисловості)</t>
  </si>
  <si>
    <t>Харківська область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</si>
  <si>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</si>
  <si>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</si>
  <si>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</si>
  <si>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</si>
  <si>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</si>
  <si>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</si>
  <si>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</si>
  <si>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</si>
  <si>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</si>
  <si>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</si>
  <si>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</si>
  <si>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</si>
  <si>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</si>
  <si>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</si>
  <si>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</si>
  <si>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</si>
  <si>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</si>
  <si>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</si>
  <si>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</si>
  <si>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</si>
  <si>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</si>
  <si>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</si>
  <si>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</si>
  <si>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</si>
  <si>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</si>
  <si>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Професії, по яких кількість  вакансій є найбільшою</t>
  </si>
  <si>
    <t>(ТОП -50)</t>
  </si>
  <si>
    <t>Назва професії</t>
  </si>
  <si>
    <t>Кількість вакансій, одиниць</t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</si>
  <si>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</si>
  <si>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</si>
  <si>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</si>
  <si>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А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</si>
  <si>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</si>
  <si>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</si>
  <si>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</si>
  <si>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менеджер (управитель) із збуту</t>
  </si>
  <si>
    <t xml:space="preserve"> головний бухгалтер</t>
  </si>
  <si>
    <t xml:space="preserve"> Староста</t>
  </si>
  <si>
    <t xml:space="preserve"> Менеджер (управитель)</t>
  </si>
  <si>
    <t xml:space="preserve"> Начальник відділу</t>
  </si>
  <si>
    <t xml:space="preserve"> Менеджер (управитель) з логістики</t>
  </si>
  <si>
    <t xml:space="preserve"> завідувач господарства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</si>
  <si>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</si>
  <si>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</si>
  <si>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</si>
  <si>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</si>
  <si>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</si>
  <si>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провізор</t>
  </si>
  <si>
    <t xml:space="preserve"> Спеціаліст державної служби (місцевого самоврядування)</t>
  </si>
  <si>
    <t xml:space="preserve"> Інспектор (пенітенціарна система)</t>
  </si>
  <si>
    <t xml:space="preserve"> Вчитель закладу загальної середньої освіти</t>
  </si>
  <si>
    <t xml:space="preserve"> економіст</t>
  </si>
  <si>
    <t xml:space="preserve"> інженер</t>
  </si>
  <si>
    <t xml:space="preserve"> інженер з охорони праці</t>
  </si>
  <si>
    <t xml:space="preserve"> керівник музичний</t>
  </si>
  <si>
    <t xml:space="preserve"> Практичний психолог</t>
  </si>
  <si>
    <t xml:space="preserve"> інженер-конструктор</t>
  </si>
  <si>
    <t xml:space="preserve"> Фахівець з публічних закупівель</t>
  </si>
  <si>
    <t xml:space="preserve"> юрисконсульт</t>
  </si>
  <si>
    <t xml:space="preserve"> інженер-електронік</t>
  </si>
  <si>
    <t xml:space="preserve"> інженер-технолог</t>
  </si>
  <si>
    <t xml:space="preserve"> фармацевт</t>
  </si>
  <si>
    <t xml:space="preserve"> бухгалтер</t>
  </si>
  <si>
    <t xml:space="preserve"> Сестра медична (брат медичний)</t>
  </si>
  <si>
    <t xml:space="preserve"> вихователь</t>
  </si>
  <si>
    <t xml:space="preserve"> майстер виробничого навчання</t>
  </si>
  <si>
    <t xml:space="preserve"> фахівець</t>
  </si>
  <si>
    <t xml:space="preserve"> електромеханік</t>
  </si>
  <si>
    <t xml:space="preserve"> технік</t>
  </si>
  <si>
    <t xml:space="preserve"> інспектор з кадрів</t>
  </si>
  <si>
    <t xml:space="preserve"> Сестра медична (брат медичний) стаціонару</t>
  </si>
  <si>
    <t xml:space="preserve"> Сестра медична (брат медичний) з дієтичного харчування</t>
  </si>
  <si>
    <t xml:space="preserve"> електрик дільниці</t>
  </si>
  <si>
    <t xml:space="preserve"> Асистент вчителя</t>
  </si>
  <si>
    <t xml:space="preserve"> механік</t>
  </si>
  <si>
    <t xml:space="preserve"> касир торговельного залу</t>
  </si>
  <si>
    <t xml:space="preserve"> Листоноша (поштар)</t>
  </si>
  <si>
    <t xml:space="preserve"> адміністратор</t>
  </si>
  <si>
    <t xml:space="preserve"> діловод</t>
  </si>
  <si>
    <t xml:space="preserve"> Обліковець</t>
  </si>
  <si>
    <t xml:space="preserve"> секретар</t>
  </si>
  <si>
    <t xml:space="preserve"> оператор поштового зв'язку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</si>
  <si>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</si>
  <si>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</si>
  <si>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Касир-операціоніст</t>
  </si>
  <si>
    <t xml:space="preserve"> Адміністратор (господар) залу</t>
  </si>
  <si>
    <t xml:space="preserve"> контролер-касир</t>
  </si>
  <si>
    <t xml:space="preserve"> Оператор телекомунікаційних послуг</t>
  </si>
  <si>
    <t xml:space="preserve"> продавець продовольчих товарів</t>
  </si>
  <si>
    <t xml:space="preserve"> соціальний робітник</t>
  </si>
  <si>
    <t xml:space="preserve"> продавець непродовольчих товарів</t>
  </si>
  <si>
    <t xml:space="preserve"> охоронник</t>
  </si>
  <si>
    <t xml:space="preserve"> кухар</t>
  </si>
  <si>
    <t xml:space="preserve"> стрілець</t>
  </si>
  <si>
    <t xml:space="preserve"> Кондуктор громадського транспорту</t>
  </si>
  <si>
    <t xml:space="preserve"> Продавець-консультант</t>
  </si>
  <si>
    <t xml:space="preserve"> перукар (перукар - модельєр)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</si>
  <si>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</si>
  <si>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помічник вихователя</t>
  </si>
  <si>
    <t xml:space="preserve"> Молодша медична сестра (молодший медичний брат) з догляду за хворими</t>
  </si>
  <si>
    <t xml:space="preserve"> офіціант</t>
  </si>
  <si>
    <t xml:space="preserve"> покоївка</t>
  </si>
  <si>
    <t xml:space="preserve"> бармен</t>
  </si>
  <si>
    <t xml:space="preserve"> Манікюрник</t>
  </si>
  <si>
    <t>Кваліфіковані робітники сільського та лісового господарств,  риборозведення та рибальства</t>
  </si>
  <si>
    <t xml:space="preserve"> робітник з догляду за тваринами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</si>
  <si>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</si>
  <si>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</si>
  <si>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овочівник</t>
  </si>
  <si>
    <t xml:space="preserve"> робітник фермерського господарства</t>
  </si>
  <si>
    <t xml:space="preserve"> птахівник</t>
  </si>
  <si>
    <t xml:space="preserve"> тваринник</t>
  </si>
  <si>
    <t xml:space="preserve"> муляр</t>
  </si>
  <si>
    <t xml:space="preserve"> електромонтер з ремонту та обслуговування електроустаткування</t>
  </si>
  <si>
    <t xml:space="preserve"> слюсар-ремонтник</t>
  </si>
  <si>
    <t xml:space="preserve"> Монтер колії</t>
  </si>
  <si>
    <t xml:space="preserve"> Слюсар з ремонту колісних транспортних засобів</t>
  </si>
  <si>
    <t xml:space="preserve"> слюсар з ремонту рухомого складу</t>
  </si>
  <si>
    <t xml:space="preserve"> Електрогазозварник</t>
  </si>
  <si>
    <t xml:space="preserve"> слюсар з механоскладальних робіт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</si>
  <si>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</si>
  <si>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</si>
  <si>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Маляр</t>
  </si>
  <si>
    <t xml:space="preserve"> швачка</t>
  </si>
  <si>
    <t xml:space="preserve"> водій автотранспортних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</si>
  <si>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</si>
  <si>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водій тролейбуса</t>
  </si>
  <si>
    <t xml:space="preserve"> тракторист</t>
  </si>
  <si>
    <t xml:space="preserve"> токар</t>
  </si>
  <si>
    <t xml:space="preserve"> оператор верстатів з програмним керуванням</t>
  </si>
  <si>
    <t xml:space="preserve"> оператор котельні</t>
  </si>
  <si>
    <t xml:space="preserve"> фрезерувальник</t>
  </si>
  <si>
    <t xml:space="preserve"> машиніст крана (кранівник)</t>
  </si>
  <si>
    <t xml:space="preserve"> машиніст (кочегар) котельної</t>
  </si>
  <si>
    <t xml:space="preserve"> водій навантажувача</t>
  </si>
  <si>
    <t xml:space="preserve"> розподілювач робіт</t>
  </si>
  <si>
    <t xml:space="preserve"> дорожній робітник.</t>
  </si>
  <si>
    <t>Найпростіші професії</t>
  </si>
  <si>
    <t xml:space="preserve"> підсобний робітник</t>
  </si>
  <si>
    <t xml:space="preserve"> прибиральник службових приміщень</t>
  </si>
  <si>
    <t xml:space="preserve"> двірник</t>
  </si>
  <si>
    <t xml:space="preserve"> сторож</t>
  </si>
  <si>
    <t xml:space="preserve"> вантажник</t>
  </si>
  <si>
    <t xml:space="preserve"> комірник</t>
  </si>
  <si>
    <t xml:space="preserve"> укладальник-пакувальник</t>
  </si>
  <si>
    <t xml:space="preserve"> робітник з благоустрою</t>
  </si>
  <si>
    <t xml:space="preserve"> станційний робітник</t>
  </si>
  <si>
    <t xml:space="preserve"> прибиральник виробничих приміщень</t>
  </si>
  <si>
    <t xml:space="preserve"> прибиральник територій</t>
  </si>
  <si>
    <t xml:space="preserve"> опалювач</t>
  </si>
  <si>
    <t xml:space="preserve"> вагар</t>
  </si>
  <si>
    <t xml:space="preserve"> черговий по гуртожитку</t>
  </si>
  <si>
    <t xml:space="preserve"> гардеробник</t>
  </si>
  <si>
    <t xml:space="preserve">Кількість осіб, які мали статус безробітного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</si>
  <si>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</si>
  <si>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</si>
  <si>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</si>
  <si>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Кількість осіб, які мали статус безробітного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</si>
  <si>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</si>
  <si>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</si>
  <si>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чисельність безробітних є найбільшою</t>
  </si>
  <si>
    <t>(ТОП-50)</t>
  </si>
  <si>
    <t>Чисельність безробітних, осіб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</si>
  <si>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</si>
  <si>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t xml:space="preserve"> завідувач складу</t>
  </si>
  <si>
    <t xml:space="preserve"> Менеджер (управитель) в оптовій торговлі</t>
  </si>
  <si>
    <t xml:space="preserve"> заступник начальника відділу</t>
  </si>
  <si>
    <t xml:space="preserve"> менеджер (управитель) з постачання</t>
  </si>
  <si>
    <t xml:space="preserve"> керуючий магазином</t>
  </si>
  <si>
    <t xml:space="preserve"> Менеджер (управитель) в роздрібній торгівлі непродовольчими товарами</t>
  </si>
  <si>
    <t xml:space="preserve"> командир відділення</t>
  </si>
  <si>
    <t xml:space="preserve"> Менеджер (управитель) з персоналу</t>
  </si>
  <si>
    <t xml:space="preserve"> Юрист</t>
  </si>
  <si>
    <t xml:space="preserve"> Викладач закладу вищої освіти</t>
  </si>
  <si>
    <t xml:space="preserve"> Інспектор</t>
  </si>
  <si>
    <t xml:space="preserve"> Фахівець з методів розширення ринку збуту (маркетолог)</t>
  </si>
  <si>
    <t xml:space="preserve"> Соціальний працівник</t>
  </si>
  <si>
    <t xml:space="preserve"> агроном</t>
  </si>
  <si>
    <t xml:space="preserve"> інженер-програміст</t>
  </si>
  <si>
    <t xml:space="preserve"> методист</t>
  </si>
  <si>
    <t xml:space="preserve"> Помічник члена комісії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</si>
  <si>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</si>
  <si>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</si>
  <si>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</si>
  <si>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</si>
  <si>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Мерчендайзер</t>
  </si>
  <si>
    <t xml:space="preserve"> Лаборант (освіта)</t>
  </si>
  <si>
    <t xml:space="preserve"> товарознавець</t>
  </si>
  <si>
    <t xml:space="preserve"> касир (в банку)</t>
  </si>
  <si>
    <t xml:space="preserve"> Обліковець з реєстрації бухгалтерських даних</t>
  </si>
  <si>
    <t xml:space="preserve"> архіваріус</t>
  </si>
  <si>
    <t xml:space="preserve"> контролер на контрольно-пропускному пункті</t>
  </si>
  <si>
    <t xml:space="preserve"> робітник зеленого будівництва</t>
  </si>
  <si>
    <t xml:space="preserve"> Робітник на лісокультурних (лісогосподарських) роботах</t>
  </si>
  <si>
    <t xml:space="preserve"> лісоруб</t>
  </si>
  <si>
    <t xml:space="preserve"> озеленювач</t>
  </si>
  <si>
    <t xml:space="preserve"> оператор машинного доїння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</si>
  <si>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</si>
  <si>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птахофабрик та механізованих ферм</t>
  </si>
  <si>
    <t xml:space="preserve"> свинар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</si>
  <si>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</si>
  <si>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</si>
  <si>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пекар</t>
  </si>
  <si>
    <t xml:space="preserve"> Електрозварник ручного зварювання</t>
  </si>
  <si>
    <t xml:space="preserve"> Штукатур</t>
  </si>
  <si>
    <t xml:space="preserve"> оператор заправних станцій</t>
  </si>
  <si>
    <t xml:space="preserve"> укладальник виробів</t>
  </si>
  <si>
    <t xml:space="preserve"> апаратник оброблення зерна</t>
  </si>
  <si>
    <t xml:space="preserve"> оператор пральних машин</t>
  </si>
  <si>
    <t xml:space="preserve"> Помічник бурильника експлуатаційного та розвідувального буріння свердловин на нафту й газ</t>
  </si>
  <si>
    <t xml:space="preserve"> контролер-вагар</t>
  </si>
  <si>
    <t xml:space="preserve"> завантажувач-вивантажувач</t>
  </si>
  <si>
    <t xml:space="preserve"> кухонний робітник</t>
  </si>
  <si>
    <t xml:space="preserve"> приймальник товарів</t>
  </si>
  <si>
    <t xml:space="preserve"> кур'єр</t>
  </si>
  <si>
    <t xml:space="preserve"> мийник посуду</t>
  </si>
  <si>
    <t>Кількість вакансій та чисельність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</si>
  <si>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</si>
  <si>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</si>
  <si>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</si>
  <si>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</si>
  <si>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у тому числі за видами економічної діяльності:</t>
  </si>
  <si>
    <t>Кількість вакансій та кількість безробітних</t>
  </si>
  <si>
    <t>Показник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</si>
  <si>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</si>
  <si>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</si>
  <si>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</si>
  <si>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</si>
  <si>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 xml:space="preserve"> Працевлаштовано шляхом одноразової виплати допомоги по безробіттю, особи</t>
  </si>
  <si>
    <t>Проходили професійне навчання безробітні, тис. осіб</t>
  </si>
  <si>
    <t xml:space="preserve">  з них, в ЦПТО,  тис.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</si>
  <si>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</si>
  <si>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</si>
  <si>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</si>
  <si>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</si>
  <si>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</si>
  <si>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</si>
  <si>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t>Кількість вакансій по формі 3-ПН, тис. одиниць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</si>
  <si>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</si>
  <si>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</si>
  <si>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</si>
  <si>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</si>
  <si>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</si>
  <si>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</si>
  <si>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</si>
  <si>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</si>
  <si>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</si>
  <si>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</si>
  <si>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</si>
  <si>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</si>
  <si>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</si>
  <si>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</si>
  <si>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</si>
  <si>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</si>
  <si>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</si>
  <si>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</si>
  <si>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</si>
  <si>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</si>
  <si>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фахівець із соціальної роботи</t>
  </si>
  <si>
    <t xml:space="preserve"> бібліотекар</t>
  </si>
  <si>
    <t xml:space="preserve"> Майстер лісу</t>
  </si>
  <si>
    <t xml:space="preserve"> інспектор кредитний</t>
  </si>
  <si>
    <t xml:space="preserve"> Офіс-адміністратор</t>
  </si>
  <si>
    <t xml:space="preserve"> комплектувальник товарів</t>
  </si>
  <si>
    <t xml:space="preserve"> Слюсар із складання металевих конструкцій</t>
  </si>
  <si>
    <t xml:space="preserve"> робітник на геофізичних роботах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</si>
  <si>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</si>
  <si>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</si>
  <si>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</si>
  <si>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</si>
  <si>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</si>
  <si>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</si>
  <si>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</si>
  <si>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</si>
  <si>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</si>
  <si>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</si>
  <si>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Технік-лаборант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</si>
  <si>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</si>
  <si>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</si>
  <si>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</si>
  <si>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</si>
  <si>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</si>
  <si>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лаборант хімічного аналізу</t>
  </si>
  <si>
    <t xml:space="preserve"> пробовідбірник</t>
  </si>
  <si>
    <t>Професії, по яких чисельність безробітних чоловіків є найбільшою</t>
  </si>
  <si>
    <t xml:space="preserve"> бетоняр</t>
  </si>
  <si>
    <t>Професії, по яких чисельність безробітних чоловіків                       є найбільшою</t>
  </si>
  <si>
    <t xml:space="preserve"> командир взводу</t>
  </si>
  <si>
    <t xml:space="preserve"> інженер з комп'ютерних систем</t>
  </si>
  <si>
    <t xml:space="preserve"> приймальник замовлень</t>
  </si>
  <si>
    <t xml:space="preserve"> охоронець</t>
  </si>
  <si>
    <t xml:space="preserve"> Пожежний-рятувальник</t>
  </si>
  <si>
    <t xml:space="preserve"> Поліцейський (за спеціалізаціями)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</si>
  <si>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</si>
  <si>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</si>
  <si>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</si>
  <si>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</si>
  <si>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(за районами)</t>
  </si>
  <si>
    <t>Харківська обл.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</si>
  <si>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</si>
  <si>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</si>
  <si>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</si>
  <si>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</si>
  <si>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</si>
  <si>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</si>
  <si>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</si>
  <si>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</si>
  <si>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</si>
  <si>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</si>
  <si>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</si>
  <si>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>Ізюмський МРЦЗ з Борівським відділом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</si>
  <si>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</si>
  <si>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</si>
  <si>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</si>
  <si>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</si>
  <si>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</si>
  <si>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</si>
  <si>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</si>
  <si>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</si>
  <si>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</si>
  <si>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</si>
  <si>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</si>
  <si>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</si>
  <si>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</si>
  <si>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</si>
  <si>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вивільнення працівників у Харківській області</t>
  </si>
  <si>
    <t>Інформація щодо запланованого масового вивільнення працівників 
у Харківській області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</si>
  <si>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</si>
  <si>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</si>
  <si>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t>Кількість безробітних на одну вакансію, особи</t>
  </si>
  <si>
    <r>
      <t xml:space="preserve">Показники діяльності служби зайнятості
</t>
    </r>
    <r>
      <rPr>
        <b/>
        <i/>
        <sz val="20"/>
        <rFont val="Times New Roman"/>
        <family val="1"/>
      </rPr>
      <t>Харківської області</t>
    </r>
  </si>
  <si>
    <t xml:space="preserve">Кількість вакансій та чисельність безробітних за професійними групами </t>
  </si>
  <si>
    <t xml:space="preserve"> Менеджер (управитель) з адміністративної діяльності</t>
  </si>
  <si>
    <t xml:space="preserve"> Чистильник приміщень (клінер)</t>
  </si>
  <si>
    <t xml:space="preserve"> Санітар (ветеринарна медицина)</t>
  </si>
  <si>
    <t xml:space="preserve"> палітурник</t>
  </si>
  <si>
    <t xml:space="preserve"> оброблювач риби</t>
  </si>
  <si>
    <t xml:space="preserve"> оператор хлораторної установки</t>
  </si>
  <si>
    <t xml:space="preserve"> мийник посуду й ампул</t>
  </si>
  <si>
    <t xml:space="preserve"> апаратник хімводоочищення</t>
  </si>
  <si>
    <t xml:space="preserve"> Інспектор прикордонної служби</t>
  </si>
  <si>
    <t xml:space="preserve"> Оперуповноважений</t>
  </si>
  <si>
    <t xml:space="preserve"> Інкасатор-водій автотранспортних засобів</t>
  </si>
  <si>
    <t xml:space="preserve"> паркувальник</t>
  </si>
  <si>
    <t xml:space="preserve"> контролер ринку</t>
  </si>
  <si>
    <t xml:space="preserve"> контролер-ревізор</t>
  </si>
  <si>
    <t xml:space="preserve"> Спостерігач-пожежний</t>
  </si>
  <si>
    <t xml:space="preserve"> Оператор свинарських комплексів і механізованих ферм</t>
  </si>
  <si>
    <t xml:space="preserve"> бджоляр</t>
  </si>
  <si>
    <t xml:space="preserve"> електрозварник на автоматичних та напівавтоматичних машинах</t>
  </si>
  <si>
    <t xml:space="preserve">                                           Харківська область</t>
  </si>
  <si>
    <t xml:space="preserve">                                      Харківська область</t>
  </si>
  <si>
    <t xml:space="preserve">                               Харківська область</t>
  </si>
  <si>
    <t xml:space="preserve"> Кількість працевлаштованих безробітних чоловіків, осіб</t>
  </si>
  <si>
    <t xml:space="preserve"> Кількість працевлаштованих безробітних жінок, осіб</t>
  </si>
  <si>
    <t xml:space="preserve"> садівник</t>
  </si>
  <si>
    <t xml:space="preserve"> формувальник ковбасних виробів</t>
  </si>
  <si>
    <t xml:space="preserve"> машиніст прибиральних машин</t>
  </si>
  <si>
    <t xml:space="preserve"> Менеджер (управитель) з питань регіонального розвитку</t>
  </si>
  <si>
    <t xml:space="preserve"> монтажник</t>
  </si>
  <si>
    <t xml:space="preserve"> складальник виробів із склопластиків</t>
  </si>
  <si>
    <t>2020 рік</t>
  </si>
  <si>
    <t>2021 рік</t>
  </si>
  <si>
    <t>За січень-грудень</t>
  </si>
  <si>
    <t>Станом на 1  січня</t>
  </si>
  <si>
    <t>Січень-грудень 2020 р.</t>
  </si>
  <si>
    <t>Січень-грудень 2021 р.</t>
  </si>
  <si>
    <t>Станом на 01.01.2021 р.</t>
  </si>
  <si>
    <t>Станом на 01.01.2022 р.</t>
  </si>
  <si>
    <t>Станом на 1 січня</t>
  </si>
  <si>
    <t xml:space="preserve"> У січні-грудні 2021 року 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</si>
  <si>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</si>
  <si>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</si>
  <si>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</si>
  <si>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</si>
  <si>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</si>
  <si>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</si>
  <si>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Постачання пари, гарячої води та кондиційованого повітря</t>
  </si>
  <si>
    <t>Інші види грошового посередництва</t>
  </si>
  <si>
    <t xml:space="preserve">Неспеціалізована оптова торгівля </t>
  </si>
  <si>
    <t>Вища освіта</t>
  </si>
  <si>
    <t>Діяльність ресторанів, надання послуг мобільного харчування</t>
  </si>
  <si>
    <t>Діяльність у сфері охорони громадського порядку та безпеки</t>
  </si>
  <si>
    <t>Виробництво цукру</t>
  </si>
  <si>
    <t>Будівництво житлових і нежитлових будівель</t>
  </si>
  <si>
    <t>Надання соціальної допомоги без забезпечення проживання для осіб похилого віку та інвалідів</t>
  </si>
  <si>
    <t>Розведення свійської птиці</t>
  </si>
  <si>
    <t>Вантажний автомобільний транспорт</t>
  </si>
  <si>
    <t>Вантажний залізничний транспорт</t>
  </si>
  <si>
    <t>Надання в оренду й експлуатацію  власного чи орендованого нерухомого майна</t>
  </si>
  <si>
    <t>Регулювання у сферах охорони здоров'я, освіти, культури та інших соціальних сферах, крім обов'язкового соціаль</t>
  </si>
  <si>
    <t>Комплексне обслуговування об'єктів</t>
  </si>
  <si>
    <t>Складське господарство</t>
  </si>
  <si>
    <t>Дослідження й експериментальні розробки у сфері інших природничих і технічних наук</t>
  </si>
  <si>
    <t>Діяльність національної пошти</t>
  </si>
  <si>
    <t>Роздрібна торгівля одягом у спеціалізованих магазинах</t>
  </si>
  <si>
    <t xml:space="preserve">Роздрібна торгівля пальним </t>
  </si>
  <si>
    <t>Діяльність інших громадських організацій, н.в.і.у.</t>
  </si>
  <si>
    <t>Перероблення молока, виробництво масла та сиру</t>
  </si>
  <si>
    <t>Будівництво доріг і автострад</t>
  </si>
  <si>
    <t>Виробництво олії та тваринних жирів</t>
  </si>
  <si>
    <t>Діяльність приватних охоронних служб</t>
  </si>
  <si>
    <t>Допоміжне обслуговування наземного транспорту</t>
  </si>
  <si>
    <t xml:space="preserve">Розвідувальне буріння </t>
  </si>
  <si>
    <t>Роздрібна торгівля фармацевтичними товарами в спеціалізованих магазинах</t>
  </si>
  <si>
    <t>Надання допоміжних послуг у лісовому господарстві</t>
  </si>
  <si>
    <t>Виробництво продуктів борошномельно-круп'яної промисловості</t>
  </si>
  <si>
    <t>Лісівництво та інша діяльність у лісовому господарстві</t>
  </si>
  <si>
    <t>Виробництво електродвигунів, генераторів і трансформаторів</t>
  </si>
  <si>
    <t>Вирощування овочів і баштанних культур, коренеплодів і бульбоплодів</t>
  </si>
  <si>
    <t>"Виробництво хліба та хлібобулочних виробів</t>
  </si>
  <si>
    <t>Допоміжна діяльність у рослинництві</t>
  </si>
  <si>
    <t>Діяльність у сфері юстиції та правосуддя</t>
  </si>
  <si>
    <t>Забір очищення та постачання води</t>
  </si>
  <si>
    <t>Пасажирський наземний транспорт міського та приміського сполучення</t>
  </si>
  <si>
    <t xml:space="preserve">Загальна середня освіта </t>
  </si>
  <si>
    <t>Виробництво цементу</t>
  </si>
  <si>
    <t>Виробництво машин і устатковання для сільського та лісового господарства</t>
  </si>
  <si>
    <t>Загальна медична практика</t>
  </si>
  <si>
    <t>Інші види кредитування</t>
  </si>
  <si>
    <t>Надання послуг перукарнями та салонами краси</t>
  </si>
  <si>
    <t>Постачання інших готових страв</t>
  </si>
  <si>
    <t>Роздрібна торгівля іншими невживаними товарами в спеціалізованих магазинах</t>
  </si>
  <si>
    <t>Роздрібна торгівля з лотків і на ринках текстильними виробами, одягом і взуттям</t>
  </si>
  <si>
    <t>Оптова торгівля фармацевтичними товарами</t>
  </si>
  <si>
    <t>Виробництво іншого верхнього одягу</t>
  </si>
  <si>
    <t>Роздрібна торгівля, що здійснюється фірмами поштового замовлення або через мережу Інтернет</t>
  </si>
  <si>
    <t>Роздрібна торгівля хлібобулочними виробами, борошняними та цукровими кондитерськими виробами в спеціалізованих</t>
  </si>
  <si>
    <t>Діяльність у сфері обов'язкового  соціального страхування</t>
  </si>
  <si>
    <t>Роздрібна торгівля напоями в спеціалізованих магазинах</t>
  </si>
  <si>
    <t>Діяльність готелів і подібних засобів тимчасового розміщування</t>
  </si>
  <si>
    <t>Роздрібна торгівля з лотків і на ринках іншими товарами</t>
  </si>
  <si>
    <t>Інша допоміжна діяльність у сфері транспорту</t>
  </si>
  <si>
    <t>Виробництво військових транспортних засобів</t>
  </si>
  <si>
    <t>Технічне обслуговування та ремонт автотранспортних засобів</t>
  </si>
  <si>
    <t>Виробництво м'ясних продуктів</t>
  </si>
  <si>
    <t>Діяльність у сфері інжинірингу, геології та геодезії, надання послуг технічного консультування в цих сферах</t>
  </si>
  <si>
    <t>Збирання безпечних відходів</t>
  </si>
  <si>
    <t>Надання допоміжних послуг у сфері добування нафти та природного газу</t>
  </si>
  <si>
    <t>Ремонт і технічне обслуговування машин і устатковання промислового призначення</t>
  </si>
  <si>
    <t>Виробництво промислового холодильного та вентиляційного устатковання</t>
  </si>
  <si>
    <t>Виробництво повітряних і космічних літальних апаратів, супутнього устатковання</t>
  </si>
  <si>
    <t xml:space="preserve">У січні-грудні 2021 року </t>
  </si>
  <si>
    <t xml:space="preserve"> кочегар-випалювач</t>
  </si>
  <si>
    <t>Кількість працевлаштованих безробітних у січні-грудні 2021 р.</t>
  </si>
  <si>
    <t>Дошкільна освіта</t>
  </si>
  <si>
    <t>Розподілення газоподібного палива через місцеві (локальні) трубопроводи</t>
  </si>
  <si>
    <t>Виробництво м'яса</t>
  </si>
  <si>
    <t>Професійно-технічна освіта</t>
  </si>
  <si>
    <t>Виробництво готових текстильних виробів, крім одягу</t>
  </si>
  <si>
    <t>Виробництво будівельних виробів із пластмас</t>
  </si>
  <si>
    <t>Виготовлення виробів із бетону для будівництва</t>
  </si>
  <si>
    <t>Комп'ютерне програмування</t>
  </si>
  <si>
    <t>Оптова торгівля деталями та приладдям для автотранспортних засобів</t>
  </si>
  <si>
    <t>Кількість працевлаштованих безробітних жінок у січні-грудні 2021 р., осіб</t>
  </si>
  <si>
    <t>Стоматологічна практика</t>
  </si>
  <si>
    <t>Управління нерухомим майном за винагороду або на основі контракту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</si>
  <si>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</si>
  <si>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</si>
  <si>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Кількість працевлаштованих безробітних чоловіків у січні-грудні 2021 р., осіб</t>
  </si>
  <si>
    <t>Виробництво меблів для офісів і підприємств торгівлі</t>
  </si>
  <si>
    <t>Інший пасажирський наземний транспорт, н.в.і.у.</t>
  </si>
  <si>
    <t>є найбільшою у січні-грудні 2021 р.</t>
  </si>
  <si>
    <t>Професії, по яких кількість працевлаштованих безробітних жінок є найбільшою у січні-грудні 2021 р.</t>
  </si>
  <si>
    <t xml:space="preserve"> Фахівець з питань зайнятості (хедхантер)</t>
  </si>
  <si>
    <t>Професії, по яких кількість працевлаштованих безробітних чоловіків є найбільшою у січні-грудні 2021 р.</t>
  </si>
  <si>
    <t xml:space="preserve"> слюсар аварійно-відновлювальних робіт</t>
  </si>
  <si>
    <t xml:space="preserve"> Вчитель початкових класів закладу загальної середньої освіти</t>
  </si>
  <si>
    <t xml:space="preserve"> Фармацевт</t>
  </si>
  <si>
    <t xml:space="preserve"> Асистент фармацевта</t>
  </si>
  <si>
    <t xml:space="preserve"> реєстратор медичний</t>
  </si>
  <si>
    <t xml:space="preserve"> плодоовочівник</t>
  </si>
  <si>
    <t xml:space="preserve"> столяр</t>
  </si>
  <si>
    <t xml:space="preserve"> машиніст насосних установок</t>
  </si>
  <si>
    <t xml:space="preserve"> касир квитковий</t>
  </si>
  <si>
    <t xml:space="preserve"> Оператор інкубаторно-птахівничої станції</t>
  </si>
  <si>
    <t xml:space="preserve"> директор (керівник) малої торговельної фірми</t>
  </si>
  <si>
    <t xml:space="preserve"> диспетчер газового господарства</t>
  </si>
  <si>
    <t xml:space="preserve"> машиніст котлів</t>
  </si>
  <si>
    <t xml:space="preserve"> робітник з комплексного прибирання та утримання будинків з прилеглими територіями</t>
  </si>
  <si>
    <t xml:space="preserve"> сортувальник сировини, фарфорових, фаянсових та керамічних виробів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</si>
  <si>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</si>
  <si>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</si>
  <si>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Старший оперуповноважений в особливо важливих справах</t>
  </si>
  <si>
    <t xml:space="preserve"> фельдшер</t>
  </si>
  <si>
    <t xml:space="preserve"> Оператор з обробки інформації та програмного забезпечення</t>
  </si>
  <si>
    <t>Всього отримали роботу, тис. осіб</t>
  </si>
  <si>
    <t>Працевлаштовано безробітних, тис. осіб</t>
  </si>
  <si>
    <t>Всього отримали ваучер на навчання, осіб</t>
  </si>
  <si>
    <t xml:space="preserve">   з них, безробітних, тис. осіб</t>
  </si>
  <si>
    <t>Всього отримували послуги *, тис. осіб</t>
  </si>
  <si>
    <t>Х</t>
  </si>
  <si>
    <t>з них, мали статус безробітного,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</si>
  <si>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</si>
  <si>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Надання послуг Харківською обласною службою зайнятості</t>
  </si>
  <si>
    <t>Мали статус протягом періоду, осіб</t>
  </si>
  <si>
    <t>Всього отримують послуги на кінець періоду *, осіб</t>
  </si>
  <si>
    <t>Мають статус безробітного                                       на кінець періоду, осіб</t>
  </si>
  <si>
    <t>2022 р.</t>
  </si>
  <si>
    <t>Станом на 1 січня 2022 року</t>
  </si>
  <si>
    <t>станом на 1 січня  2022 року</t>
  </si>
  <si>
    <t xml:space="preserve"> станом на 1 січня 2022 року</t>
  </si>
  <si>
    <t>Січень - грудень</t>
  </si>
  <si>
    <t>у січні - грудні 2020-2021 рр.</t>
  </si>
  <si>
    <t>Січень-грудень</t>
  </si>
  <si>
    <t xml:space="preserve"> + 1724 грн.</t>
  </si>
  <si>
    <t xml:space="preserve"> - 2 особи</t>
  </si>
  <si>
    <t>на 01 січня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</si>
</sst>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##0"/>
    <numFmt numFmtId="174" formatCode="dd\.mm\.yyyy"/>
    <numFmt numFmtId="175" formatCode="_-* #,##0.00&quot;р.&quot;_-;\-* #,##0.00&quot;р.&quot;_-;_-* &quot;-&quot;??&quot;р.&quot;_-;_-@_-"/>
    <numFmt numFmtId="176" formatCode="_-* #,##0_р_._-;\-* #,##0_р_._-;_-* &quot;-&quot;_р_._-;_-@_-"/>
    <numFmt numFmtId="177" formatCode="_-* #,##0.00_р_._-;\-* #,##0.00_р_._-;_-* &quot;-&quot;??_р_._-;_-@_-"/>
    <numFmt numFmtId="178" formatCode="#,##0.0"/>
    <numFmt numFmtId="179" formatCode="#,##0;[Red]#,##0"/>
  </numFmts>
  <fonts count="13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i/>
      <sz val="12"/>
      <name val="Times New Roman Cyr"/>
      <family val="0"/>
    </font>
    <font>
      <b/>
      <sz val="14"/>
      <name val="Times New Roman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sz val="10"/>
      <name val="SimSun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4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6"/>
      <name val="Times New Roman Cyr"/>
      <family val="1"/>
    </font>
    <font>
      <sz val="14"/>
      <name val="Times New Roman Cyr"/>
      <family val="1"/>
    </font>
    <font>
      <sz val="13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 Cyr"/>
      <family val="0"/>
    </font>
    <font>
      <i/>
      <sz val="10"/>
      <name val="Times New Roman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4"/>
      <color indexed="8"/>
      <name val="Calibri"/>
      <family val="2"/>
    </font>
    <font>
      <b/>
      <sz val="13"/>
      <name val="Times New Roman Cyr"/>
      <family val="1"/>
    </font>
    <font>
      <b/>
      <i/>
      <sz val="12"/>
      <name val="Times New Roman Cyr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2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5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0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0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0" fillId="2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0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0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0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34" borderId="0" applyNumberFormat="0" applyBorder="0" applyAlignment="0" applyProtection="0"/>
    <xf numFmtId="0" fontId="15" fillId="13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0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9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7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0" fillId="38" borderId="0" applyNumberFormat="0" applyBorder="0" applyAlignment="0" applyProtection="0"/>
    <xf numFmtId="0" fontId="15" fillId="30" borderId="0" applyNumberFormat="0" applyBorder="0" applyAlignment="0" applyProtection="0"/>
    <xf numFmtId="0" fontId="15" fillId="12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0" fillId="4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14" borderId="0" applyNumberFormat="0" applyBorder="0" applyAlignment="0" applyProtection="0"/>
    <xf numFmtId="0" fontId="0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27" borderId="0" applyNumberFormat="0" applyBorder="0" applyAlignment="0" applyProtection="0"/>
    <xf numFmtId="0" fontId="15" fillId="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1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4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1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7" borderId="0" applyNumberFormat="0" applyBorder="0" applyAlignment="0" applyProtection="0"/>
    <xf numFmtId="0" fontId="108" fillId="51" borderId="0" applyNumberFormat="0" applyBorder="0" applyAlignment="0" applyProtection="0"/>
    <xf numFmtId="0" fontId="16" fillId="4" borderId="0" applyNumberFormat="0" applyBorder="0" applyAlignment="0" applyProtection="0"/>
    <xf numFmtId="0" fontId="16" fillId="43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42" borderId="0" applyNumberFormat="0" applyBorder="0" applyAlignment="0" applyProtection="0"/>
    <xf numFmtId="0" fontId="16" fillId="14" borderId="0" applyNumberFormat="0" applyBorder="0" applyAlignment="0" applyProtection="0"/>
    <xf numFmtId="0" fontId="108" fillId="52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44" borderId="0" applyNumberFormat="0" applyBorder="0" applyAlignment="0" applyProtection="0"/>
    <xf numFmtId="0" fontId="108" fillId="53" borderId="0" applyNumberFormat="0" applyBorder="0" applyAlignment="0" applyProtection="0"/>
    <xf numFmtId="0" fontId="16" fillId="36" borderId="0" applyNumberFormat="0" applyBorder="0" applyAlignment="0" applyProtection="0"/>
    <xf numFmtId="0" fontId="16" fillId="29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08" fillId="54" borderId="0" applyNumberFormat="0" applyBorder="0" applyAlignment="0" applyProtection="0"/>
    <xf numFmtId="0" fontId="16" fillId="30" borderId="0" applyNumberFormat="0" applyBorder="0" applyAlignment="0" applyProtection="0"/>
    <xf numFmtId="0" fontId="16" fillId="46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5" borderId="0" applyNumberFormat="0" applyBorder="0" applyAlignment="0" applyProtection="0"/>
    <xf numFmtId="0" fontId="108" fillId="55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14" borderId="0" applyNumberFormat="0" applyBorder="0" applyAlignment="0" applyProtection="0"/>
    <xf numFmtId="0" fontId="108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58" borderId="0" applyNumberFormat="0" applyBorder="0" applyAlignment="0" applyProtection="0"/>
    <xf numFmtId="0" fontId="1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64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16" fillId="6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173" fontId="14" fillId="0" borderId="0" applyFont="0" applyFill="0" applyBorder="0" applyProtection="0">
      <alignment horizontal="center" vertical="center"/>
    </xf>
    <xf numFmtId="49" fontId="14" fillId="0" borderId="0" applyFont="0" applyFill="0" applyBorder="0" applyProtection="0">
      <alignment horizontal="left" vertical="center" wrapText="1"/>
    </xf>
    <xf numFmtId="49" fontId="22" fillId="0" borderId="0" applyFill="0" applyBorder="0" applyProtection="0">
      <alignment horizontal="left" vertical="center"/>
    </xf>
    <xf numFmtId="49" fontId="23" fillId="0" borderId="3" applyFill="0" applyProtection="0">
      <alignment horizontal="center" vertical="center" wrapText="1"/>
    </xf>
    <xf numFmtId="49" fontId="23" fillId="0" borderId="4" applyFill="0" applyProtection="0">
      <alignment horizontal="center" vertical="center" wrapText="1"/>
    </xf>
    <xf numFmtId="49" fontId="14" fillId="0" borderId="0" applyFont="0" applyFill="0" applyBorder="0" applyProtection="0">
      <alignment horizontal="left" vertical="center" wrapText="1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31" fillId="30" borderId="1" applyNumberFormat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10" borderId="12" applyNumberFormat="0" applyFont="0" applyAlignment="0" applyProtection="0"/>
    <xf numFmtId="0" fontId="35" fillId="23" borderId="12" applyNumberFormat="0" applyAlignment="0" applyProtection="0"/>
    <xf numFmtId="0" fontId="2" fillId="10" borderId="12" applyNumberFormat="0" applyFont="0" applyAlignment="0" applyProtection="0"/>
    <xf numFmtId="0" fontId="36" fillId="36" borderId="13" applyNumberFormat="0" applyAlignment="0" applyProtection="0"/>
    <xf numFmtId="0" fontId="36" fillId="37" borderId="13" applyNumberFormat="0" applyAlignment="0" applyProtection="0"/>
    <xf numFmtId="0" fontId="36" fillId="2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174" fontId="14" fillId="0" borderId="0" applyFont="0" applyFill="0" applyBorder="0" applyProtection="0">
      <alignment/>
    </xf>
    <xf numFmtId="174" fontId="14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3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" fontId="14" fillId="0" borderId="0" applyFont="0" applyFill="0" applyBorder="0" applyProtection="0">
      <alignment horizontal="right"/>
    </xf>
    <xf numFmtId="49" fontId="14" fillId="0" borderId="0" applyFont="0" applyFill="0" applyBorder="0" applyProtection="0">
      <alignment wrapText="1"/>
    </xf>
    <xf numFmtId="49" fontId="14" fillId="0" borderId="0" applyFont="0" applyFill="0" applyBorder="0" applyProtection="0">
      <alignment wrapText="1"/>
    </xf>
    <xf numFmtId="0" fontId="40" fillId="0" borderId="0" applyNumberFormat="0" applyFill="0" applyBorder="0" applyAlignment="0" applyProtection="0"/>
    <xf numFmtId="0" fontId="108" fillId="68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08" fillId="69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08" fillId="70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7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08" fillId="72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08" fillId="73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4" borderId="0" applyNumberFormat="0" applyBorder="0" applyAlignment="0" applyProtection="0"/>
    <xf numFmtId="0" fontId="16" fillId="65" borderId="0" applyNumberFormat="0" applyBorder="0" applyAlignment="0" applyProtection="0"/>
    <xf numFmtId="0" fontId="31" fillId="13" borderId="1" applyNumberFormat="0" applyAlignment="0" applyProtection="0"/>
    <xf numFmtId="0" fontId="31" fillId="16" borderId="1" applyNumberFormat="0" applyAlignment="0" applyProtection="0"/>
    <xf numFmtId="0" fontId="109" fillId="74" borderId="15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31" fillId="13" borderId="1" applyNumberFormat="0" applyAlignment="0" applyProtection="0"/>
    <xf numFmtId="0" fontId="110" fillId="75" borderId="16" applyNumberFormat="0" applyAlignment="0" applyProtection="0"/>
    <xf numFmtId="0" fontId="36" fillId="37" borderId="13" applyNumberFormat="0" applyAlignment="0" applyProtection="0"/>
    <xf numFmtId="0" fontId="36" fillId="37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36" fillId="36" borderId="13" applyNumberFormat="0" applyAlignment="0" applyProtection="0"/>
    <xf numFmtId="0" fontId="111" fillId="75" borderId="15" applyNumberFormat="0" applyAlignment="0" applyProtection="0"/>
    <xf numFmtId="0" fontId="18" fillId="37" borderId="1" applyNumberFormat="0" applyAlignment="0" applyProtection="0"/>
    <xf numFmtId="0" fontId="18" fillId="37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8" fillId="36" borderId="1" applyNumberFormat="0" applyAlignment="0" applyProtection="0"/>
    <xf numFmtId="0" fontId="1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13" fillId="0" borderId="17" applyNumberFormat="0" applyFill="0" applyAlignment="0" applyProtection="0"/>
    <xf numFmtId="0" fontId="25" fillId="0" borderId="5" applyNumberFormat="0" applyFill="0" applyAlignment="0" applyProtection="0"/>
    <xf numFmtId="0" fontId="42" fillId="0" borderId="18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14" fillId="0" borderId="19" applyNumberFormat="0" applyFill="0" applyAlignment="0" applyProtection="0"/>
    <xf numFmtId="0" fontId="27" fillId="0" borderId="7" applyNumberFormat="0" applyFill="0" applyAlignment="0" applyProtection="0"/>
    <xf numFmtId="0" fontId="43" fillId="0" borderId="20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15" fillId="0" borderId="21" applyNumberFormat="0" applyFill="0" applyAlignment="0" applyProtection="0"/>
    <xf numFmtId="0" fontId="29" fillId="0" borderId="9" applyNumberFormat="0" applyFill="0" applyAlignment="0" applyProtection="0"/>
    <xf numFmtId="0" fontId="44" fillId="0" borderId="22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5" fillId="0" borderId="0">
      <alignment/>
      <protection/>
    </xf>
    <xf numFmtId="0" fontId="116" fillId="0" borderId="0">
      <alignment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17" fillId="0" borderId="23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0" fillId="66" borderId="2" applyNumberFormat="0" applyAlignment="0" applyProtection="0"/>
    <xf numFmtId="0" fontId="20" fillId="67" borderId="2" applyNumberFormat="0" applyAlignment="0" applyProtection="0"/>
    <xf numFmtId="0" fontId="118" fillId="76" borderId="25" applyNumberFormat="0" applyAlignment="0" applyProtection="0"/>
    <xf numFmtId="0" fontId="20" fillId="67" borderId="2" applyNumberFormat="0" applyAlignment="0" applyProtection="0"/>
    <xf numFmtId="0" fontId="20" fillId="67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20" fillId="66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7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8" fillId="36" borderId="1" applyNumberFormat="0" applyAlignment="0" applyProtection="0"/>
    <xf numFmtId="0" fontId="18" fillId="37" borderId="1" applyNumberFormat="0" applyAlignment="0" applyProtection="0"/>
    <xf numFmtId="0" fontId="19" fillId="20" borderId="1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21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3" fillId="0" borderId="0">
      <alignment/>
      <protection/>
    </xf>
    <xf numFmtId="0" fontId="11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24" applyNumberFormat="0" applyFill="0" applyAlignment="0" applyProtection="0"/>
    <xf numFmtId="0" fontId="124" fillId="7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9" borderId="26" applyNumberFormat="0" applyFont="0" applyAlignment="0" applyProtection="0"/>
    <xf numFmtId="0" fontId="35" fillId="23" borderId="12" applyNumberForma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2" fillId="10" borderId="12" applyNumberFormat="0" applyFont="0" applyAlignment="0" applyProtection="0"/>
    <xf numFmtId="0" fontId="46" fillId="23" borderId="12" applyNumberFormat="0" applyAlignment="0" applyProtection="0"/>
    <xf numFmtId="0" fontId="2" fillId="10" borderId="12" applyNumberFormat="0" applyFont="0" applyAlignment="0" applyProtection="0"/>
    <xf numFmtId="9" fontId="0" fillId="0" borderId="0" applyFont="0" applyFill="0" applyBorder="0" applyAlignment="0" applyProtection="0"/>
    <xf numFmtId="0" fontId="36" fillId="36" borderId="13" applyNumberFormat="0" applyAlignment="0" applyProtection="0"/>
    <xf numFmtId="0" fontId="126" fillId="0" borderId="27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0" borderId="0" applyNumberFormat="0" applyBorder="0" applyAlignment="0" applyProtection="0"/>
    <xf numFmtId="0" fontId="33" fillId="3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8" fillId="8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510" applyFont="1" applyFill="1">
      <alignment/>
      <protection/>
    </xf>
    <xf numFmtId="0" fontId="6" fillId="0" borderId="0" xfId="510" applyFont="1" applyFill="1" applyBorder="1" applyAlignment="1">
      <alignment horizontal="center"/>
      <protection/>
    </xf>
    <xf numFmtId="0" fontId="7" fillId="0" borderId="0" xfId="510" applyFont="1" applyFill="1" applyBorder="1" applyAlignment="1">
      <alignment horizontal="right"/>
      <protection/>
    </xf>
    <xf numFmtId="0" fontId="6" fillId="0" borderId="0" xfId="510" applyFont="1" applyFill="1">
      <alignment/>
      <protection/>
    </xf>
    <xf numFmtId="1" fontId="8" fillId="0" borderId="3" xfId="432" applyNumberFormat="1" applyFont="1" applyFill="1" applyBorder="1" applyAlignment="1">
      <alignment horizontal="center" vertical="center" wrapText="1"/>
      <protection/>
    </xf>
    <xf numFmtId="0" fontId="4" fillId="0" borderId="3" xfId="510" applyFont="1" applyFill="1" applyBorder="1" applyAlignment="1">
      <alignment horizontal="center" vertical="center" wrapText="1"/>
      <protection/>
    </xf>
    <xf numFmtId="0" fontId="4" fillId="0" borderId="28" xfId="510" applyFont="1" applyFill="1" applyBorder="1" applyAlignment="1">
      <alignment horizontal="center" vertical="center" wrapText="1"/>
      <protection/>
    </xf>
    <xf numFmtId="3" fontId="4" fillId="0" borderId="28" xfId="510" applyNumberFormat="1" applyFont="1" applyFill="1" applyBorder="1" applyAlignment="1">
      <alignment horizontal="center" vertical="center"/>
      <protection/>
    </xf>
    <xf numFmtId="172" fontId="4" fillId="0" borderId="28" xfId="510" applyNumberFormat="1" applyFont="1" applyFill="1" applyBorder="1" applyAlignment="1">
      <alignment horizontal="center" vertical="center" wrapText="1"/>
      <protection/>
    </xf>
    <xf numFmtId="3" fontId="9" fillId="0" borderId="28" xfId="510" applyNumberFormat="1" applyFont="1" applyFill="1" applyBorder="1" applyAlignment="1">
      <alignment horizontal="center" vertical="center"/>
      <protection/>
    </xf>
    <xf numFmtId="0" fontId="10" fillId="0" borderId="0" xfId="510" applyFont="1" applyFill="1" applyAlignment="1">
      <alignment vertical="center"/>
      <protection/>
    </xf>
    <xf numFmtId="0" fontId="11" fillId="0" borderId="29" xfId="510" applyFont="1" applyFill="1" applyBorder="1" applyAlignment="1">
      <alignment horizontal="left" vertical="center"/>
      <protection/>
    </xf>
    <xf numFmtId="3" fontId="4" fillId="0" borderId="29" xfId="510" applyNumberFormat="1" applyFont="1" applyFill="1" applyBorder="1" applyAlignment="1">
      <alignment horizontal="center" vertical="center"/>
      <protection/>
    </xf>
    <xf numFmtId="172" fontId="4" fillId="0" borderId="29" xfId="510" applyNumberFormat="1" applyFont="1" applyFill="1" applyBorder="1" applyAlignment="1">
      <alignment horizontal="center" vertical="center" wrapText="1"/>
      <protection/>
    </xf>
    <xf numFmtId="3" fontId="129" fillId="0" borderId="29" xfId="510" applyNumberFormat="1" applyFont="1" applyFill="1" applyBorder="1" applyAlignment="1">
      <alignment horizontal="center" vertical="center"/>
      <protection/>
    </xf>
    <xf numFmtId="0" fontId="10" fillId="0" borderId="3" xfId="510" applyFont="1" applyFill="1" applyBorder="1" applyAlignment="1">
      <alignment horizontal="left" vertical="center" wrapText="1"/>
      <protection/>
    </xf>
    <xf numFmtId="3" fontId="1" fillId="0" borderId="3" xfId="432" applyNumberFormat="1" applyFont="1" applyFill="1" applyBorder="1" applyAlignment="1">
      <alignment horizontal="center" vertical="center" wrapText="1"/>
      <protection/>
    </xf>
    <xf numFmtId="3" fontId="10" fillId="0" borderId="3" xfId="510" applyNumberFormat="1" applyFont="1" applyFill="1" applyBorder="1" applyAlignment="1">
      <alignment horizontal="center" vertical="center"/>
      <protection/>
    </xf>
    <xf numFmtId="172" fontId="4" fillId="0" borderId="3" xfId="510" applyNumberFormat="1" applyFont="1" applyFill="1" applyBorder="1" applyAlignment="1">
      <alignment horizontal="center" vertical="center" wrapText="1"/>
      <protection/>
    </xf>
    <xf numFmtId="1" fontId="10" fillId="0" borderId="3" xfId="510" applyNumberFormat="1" applyFont="1" applyFill="1" applyBorder="1" applyAlignment="1">
      <alignment horizontal="center" vertical="center"/>
      <protection/>
    </xf>
    <xf numFmtId="0" fontId="12" fillId="0" borderId="0" xfId="510" applyFont="1" applyFill="1">
      <alignment/>
      <protection/>
    </xf>
    <xf numFmtId="0" fontId="12" fillId="0" borderId="0" xfId="510" applyFont="1" applyFill="1" applyAlignment="1">
      <alignment vertical="center"/>
      <protection/>
    </xf>
    <xf numFmtId="0" fontId="12" fillId="0" borderId="0" xfId="510" applyFont="1" applyFill="1" applyAlignment="1">
      <alignment wrapText="1"/>
      <protection/>
    </xf>
    <xf numFmtId="0" fontId="15" fillId="0" borderId="0" xfId="485">
      <alignment/>
      <protection/>
    </xf>
    <xf numFmtId="0" fontId="48" fillId="0" borderId="0" xfId="509" applyFont="1" applyFill="1" applyAlignment="1">
      <alignment horizontal="center" vertical="top" wrapText="1"/>
      <protection/>
    </xf>
    <xf numFmtId="0" fontId="51" fillId="0" borderId="0" xfId="509" applyFont="1" applyFill="1" applyAlignment="1">
      <alignment horizontal="right" vertical="center"/>
      <protection/>
    </xf>
    <xf numFmtId="0" fontId="52" fillId="0" borderId="0" xfId="509" applyFont="1" applyFill="1" applyAlignment="1">
      <alignment horizontal="center" vertical="top" wrapText="1"/>
      <protection/>
    </xf>
    <xf numFmtId="0" fontId="45" fillId="0" borderId="0" xfId="509" applyFont="1" applyFill="1" applyAlignment="1">
      <alignment vertical="center"/>
      <protection/>
    </xf>
    <xf numFmtId="0" fontId="53" fillId="0" borderId="29" xfId="509" applyFont="1" applyFill="1" applyBorder="1" applyAlignment="1">
      <alignment horizontal="center" vertical="center"/>
      <protection/>
    </xf>
    <xf numFmtId="3" fontId="53" fillId="0" borderId="29" xfId="495" applyNumberFormat="1" applyFont="1" applyFill="1" applyBorder="1" applyAlignment="1">
      <alignment horizontal="center" vertical="center"/>
      <protection/>
    </xf>
    <xf numFmtId="178" fontId="53" fillId="0" borderId="29" xfId="495" applyNumberFormat="1" applyFont="1" applyFill="1" applyBorder="1" applyAlignment="1">
      <alignment horizontal="center" vertical="center"/>
      <protection/>
    </xf>
    <xf numFmtId="0" fontId="54" fillId="0" borderId="0" xfId="509" applyFont="1" applyFill="1" applyAlignment="1">
      <alignment horizontal="center" vertical="center"/>
      <protection/>
    </xf>
    <xf numFmtId="0" fontId="54" fillId="0" borderId="3" xfId="506" applyNumberFormat="1" applyFont="1" applyFill="1" applyBorder="1" applyAlignment="1" applyProtection="1">
      <alignment horizontal="left" vertical="center"/>
      <protection locked="0"/>
    </xf>
    <xf numFmtId="3" fontId="55" fillId="0" borderId="3" xfId="495" applyNumberFormat="1" applyFont="1" applyFill="1" applyBorder="1" applyAlignment="1">
      <alignment horizontal="center" vertical="center"/>
      <protection/>
    </xf>
    <xf numFmtId="178" fontId="55" fillId="0" borderId="3" xfId="495" applyNumberFormat="1" applyFont="1" applyFill="1" applyBorder="1" applyAlignment="1">
      <alignment horizontal="center" vertical="center"/>
      <protection/>
    </xf>
    <xf numFmtId="0" fontId="53" fillId="0" borderId="0" xfId="509" applyFont="1" applyFill="1" applyAlignment="1">
      <alignment horizontal="center" vertical="top" wrapText="1"/>
      <protection/>
    </xf>
    <xf numFmtId="0" fontId="51" fillId="0" borderId="0" xfId="509" applyFont="1" applyFill="1" applyAlignment="1">
      <alignment horizontal="center" vertical="center"/>
      <protection/>
    </xf>
    <xf numFmtId="0" fontId="53" fillId="0" borderId="30" xfId="509" applyFont="1" applyFill="1" applyBorder="1" applyAlignment="1">
      <alignment horizontal="center" vertical="center"/>
      <protection/>
    </xf>
    <xf numFmtId="3" fontId="53" fillId="0" borderId="30" xfId="495" applyNumberFormat="1" applyFont="1" applyFill="1" applyBorder="1" applyAlignment="1">
      <alignment horizontal="center" vertical="center"/>
      <protection/>
    </xf>
    <xf numFmtId="178" fontId="53" fillId="0" borderId="30" xfId="495" applyNumberFormat="1" applyFont="1" applyFill="1" applyBorder="1" applyAlignment="1">
      <alignment horizontal="center" vertical="center"/>
      <protection/>
    </xf>
    <xf numFmtId="0" fontId="47" fillId="0" borderId="29" xfId="509" applyFont="1" applyBorder="1" applyAlignment="1">
      <alignment horizontal="center" vertical="center"/>
      <protection/>
    </xf>
    <xf numFmtId="0" fontId="54" fillId="0" borderId="3" xfId="506" applyNumberFormat="1" applyFont="1" applyFill="1" applyBorder="1" applyAlignment="1" applyProtection="1">
      <alignment horizontal="left" vertical="center" wrapText="1"/>
      <protection locked="0"/>
    </xf>
    <xf numFmtId="3" fontId="54" fillId="0" borderId="3" xfId="495" applyNumberFormat="1" applyFont="1" applyFill="1" applyBorder="1" applyAlignment="1">
      <alignment horizontal="center" vertical="center"/>
      <protection/>
    </xf>
    <xf numFmtId="178" fontId="54" fillId="0" borderId="3" xfId="495" applyNumberFormat="1" applyFont="1" applyFill="1" applyBorder="1" applyAlignment="1">
      <alignment horizontal="center" vertical="center"/>
      <protection/>
    </xf>
    <xf numFmtId="0" fontId="54" fillId="0" borderId="0" xfId="509" applyFont="1" applyFill="1">
      <alignment/>
      <protection/>
    </xf>
    <xf numFmtId="0" fontId="54" fillId="0" borderId="0" xfId="509" applyFont="1" applyFill="1" applyAlignment="1">
      <alignment vertical="center"/>
      <protection/>
    </xf>
    <xf numFmtId="0" fontId="47" fillId="0" borderId="30" xfId="509" applyFont="1" applyFill="1" applyBorder="1" applyAlignment="1">
      <alignment horizontal="center" vertical="center"/>
      <protection/>
    </xf>
    <xf numFmtId="0" fontId="6" fillId="0" borderId="3" xfId="510" applyFont="1" applyFill="1" applyBorder="1" applyAlignment="1">
      <alignment wrapText="1"/>
      <protection/>
    </xf>
    <xf numFmtId="1" fontId="4" fillId="0" borderId="3" xfId="432" applyNumberFormat="1" applyFont="1" applyFill="1" applyBorder="1" applyAlignment="1">
      <alignment horizontal="center" vertical="center" wrapText="1"/>
      <protection/>
    </xf>
    <xf numFmtId="0" fontId="8" fillId="0" borderId="29" xfId="510" applyFont="1" applyFill="1" applyBorder="1" applyAlignment="1">
      <alignment horizontal="center" vertical="center" wrapText="1"/>
      <protection/>
    </xf>
    <xf numFmtId="3" fontId="4" fillId="81" borderId="30" xfId="510" applyNumberFormat="1" applyFont="1" applyFill="1" applyBorder="1" applyAlignment="1">
      <alignment horizontal="center" vertical="center"/>
      <protection/>
    </xf>
    <xf numFmtId="172" fontId="4" fillId="81" borderId="3" xfId="510" applyNumberFormat="1" applyFont="1" applyFill="1" applyBorder="1" applyAlignment="1">
      <alignment horizontal="center" vertical="center" wrapText="1"/>
      <protection/>
    </xf>
    <xf numFmtId="3" fontId="10" fillId="81" borderId="3" xfId="510" applyNumberFormat="1" applyFont="1" applyFill="1" applyBorder="1" applyAlignment="1">
      <alignment horizontal="center" vertical="center"/>
      <protection/>
    </xf>
    <xf numFmtId="3" fontId="1" fillId="81" borderId="3" xfId="432" applyNumberFormat="1" applyFont="1" applyFill="1" applyBorder="1" applyAlignment="1">
      <alignment horizontal="center" vertical="center" wrapText="1"/>
      <protection/>
    </xf>
    <xf numFmtId="172" fontId="4" fillId="0" borderId="0" xfId="510" applyNumberFormat="1" applyFont="1" applyFill="1">
      <alignment/>
      <protection/>
    </xf>
    <xf numFmtId="0" fontId="7" fillId="0" borderId="0" xfId="510" applyFont="1" applyFill="1" applyBorder="1" applyAlignment="1">
      <alignment horizontal="center"/>
      <protection/>
    </xf>
    <xf numFmtId="172" fontId="6" fillId="0" borderId="0" xfId="510" applyNumberFormat="1" applyFont="1" applyFill="1">
      <alignment/>
      <protection/>
    </xf>
    <xf numFmtId="0" fontId="8" fillId="0" borderId="28" xfId="510" applyFont="1" applyFill="1" applyBorder="1" applyAlignment="1">
      <alignment horizontal="center" vertical="center" wrapText="1"/>
      <protection/>
    </xf>
    <xf numFmtId="3" fontId="8" fillId="0" borderId="28" xfId="510" applyNumberFormat="1" applyFont="1" applyFill="1" applyBorder="1" applyAlignment="1">
      <alignment horizontal="center" vertical="center"/>
      <protection/>
    </xf>
    <xf numFmtId="172" fontId="8" fillId="0" borderId="28" xfId="510" applyNumberFormat="1" applyFont="1" applyFill="1" applyBorder="1" applyAlignment="1">
      <alignment horizontal="center" vertical="center" wrapText="1"/>
      <protection/>
    </xf>
    <xf numFmtId="172" fontId="8" fillId="0" borderId="28" xfId="510" applyNumberFormat="1" applyFont="1" applyFill="1" applyBorder="1" applyAlignment="1">
      <alignment horizontal="center" vertical="center"/>
      <protection/>
    </xf>
    <xf numFmtId="172" fontId="6" fillId="0" borderId="0" xfId="510" applyNumberFormat="1" applyFont="1" applyFill="1" applyAlignment="1">
      <alignment vertical="center"/>
      <protection/>
    </xf>
    <xf numFmtId="3" fontId="59" fillId="0" borderId="0" xfId="510" applyNumberFormat="1" applyFont="1" applyFill="1" applyAlignment="1">
      <alignment horizontal="center" vertical="center"/>
      <protection/>
    </xf>
    <xf numFmtId="0" fontId="6" fillId="0" borderId="0" xfId="510" applyFont="1" applyFill="1" applyAlignment="1">
      <alignment vertical="center"/>
      <protection/>
    </xf>
    <xf numFmtId="0" fontId="47" fillId="0" borderId="29" xfId="509" applyFont="1" applyFill="1" applyBorder="1" applyAlignment="1">
      <alignment horizontal="center" vertical="center"/>
      <protection/>
    </xf>
    <xf numFmtId="3" fontId="8" fillId="0" borderId="29" xfId="510" applyNumberFormat="1" applyFont="1" applyFill="1" applyBorder="1" applyAlignment="1">
      <alignment horizontal="center" vertical="center"/>
      <protection/>
    </xf>
    <xf numFmtId="172" fontId="8" fillId="0" borderId="29" xfId="510" applyNumberFormat="1" applyFont="1" applyFill="1" applyBorder="1" applyAlignment="1">
      <alignment horizontal="center" vertical="center" wrapText="1"/>
      <protection/>
    </xf>
    <xf numFmtId="172" fontId="8" fillId="0" borderId="29" xfId="510" applyNumberFormat="1" applyFont="1" applyFill="1" applyBorder="1" applyAlignment="1">
      <alignment horizontal="center" vertical="center"/>
      <protection/>
    </xf>
    <xf numFmtId="0" fontId="54" fillId="0" borderId="3" xfId="507" applyFont="1" applyBorder="1" applyAlignment="1">
      <alignment vertical="center" wrapText="1"/>
      <protection/>
    </xf>
    <xf numFmtId="3" fontId="60" fillId="0" borderId="3" xfId="510" applyNumberFormat="1" applyFont="1" applyFill="1" applyBorder="1" applyAlignment="1">
      <alignment horizontal="center" vertical="center" wrapText="1"/>
      <protection/>
    </xf>
    <xf numFmtId="3" fontId="60" fillId="0" borderId="3" xfId="510" applyNumberFormat="1" applyFont="1" applyFill="1" applyBorder="1" applyAlignment="1">
      <alignment horizontal="center" vertical="center"/>
      <protection/>
    </xf>
    <xf numFmtId="172" fontId="8" fillId="0" borderId="3" xfId="510" applyNumberFormat="1" applyFont="1" applyFill="1" applyBorder="1" applyAlignment="1">
      <alignment horizontal="center" vertical="center" wrapText="1"/>
      <protection/>
    </xf>
    <xf numFmtId="172" fontId="8" fillId="0" borderId="3" xfId="510" applyNumberFormat="1" applyFont="1" applyFill="1" applyBorder="1" applyAlignment="1">
      <alignment horizontal="center" vertical="center"/>
      <protection/>
    </xf>
    <xf numFmtId="172" fontId="12" fillId="0" borderId="0" xfId="510" applyNumberFormat="1" applyFont="1" applyFill="1">
      <alignment/>
      <protection/>
    </xf>
    <xf numFmtId="3" fontId="12" fillId="0" borderId="0" xfId="510" applyNumberFormat="1" applyFont="1" applyFill="1">
      <alignment/>
      <protection/>
    </xf>
    <xf numFmtId="0" fontId="55" fillId="0" borderId="0" xfId="486" applyFont="1">
      <alignment/>
      <protection/>
    </xf>
    <xf numFmtId="0" fontId="54" fillId="0" borderId="0" xfId="486" applyFont="1">
      <alignment/>
      <protection/>
    </xf>
    <xf numFmtId="0" fontId="45" fillId="0" borderId="0" xfId="486" applyFont="1">
      <alignment/>
      <protection/>
    </xf>
    <xf numFmtId="0" fontId="52" fillId="0" borderId="3" xfId="486" applyFont="1" applyBorder="1" applyAlignment="1">
      <alignment horizontal="center" vertical="center" wrapText="1"/>
      <protection/>
    </xf>
    <xf numFmtId="0" fontId="52" fillId="0" borderId="3" xfId="486" applyNumberFormat="1" applyFont="1" applyBorder="1" applyAlignment="1">
      <alignment horizontal="center" vertical="center" wrapText="1"/>
      <protection/>
    </xf>
    <xf numFmtId="0" fontId="45" fillId="0" borderId="3" xfId="486" applyFont="1" applyBorder="1" applyAlignment="1">
      <alignment horizontal="center"/>
      <protection/>
    </xf>
    <xf numFmtId="2" fontId="45" fillId="0" borderId="3" xfId="486" applyNumberFormat="1" applyFont="1" applyBorder="1" applyAlignment="1">
      <alignment horizontal="center" vertical="center" wrapText="1"/>
      <protection/>
    </xf>
    <xf numFmtId="0" fontId="45" fillId="0" borderId="3" xfId="486" applyFont="1" applyBorder="1" applyAlignment="1">
      <alignment horizontal="center" vertical="center" wrapText="1"/>
      <protection/>
    </xf>
    <xf numFmtId="0" fontId="55" fillId="0" borderId="3" xfId="486" applyFont="1" applyBorder="1" applyAlignment="1">
      <alignment horizontal="center" vertical="center"/>
      <protection/>
    </xf>
    <xf numFmtId="2" fontId="55" fillId="0" borderId="3" xfId="486" applyNumberFormat="1" applyFont="1" applyBorder="1" applyAlignment="1">
      <alignment horizontal="left" vertical="center" wrapText="1"/>
      <protection/>
    </xf>
    <xf numFmtId="1" fontId="55" fillId="0" borderId="3" xfId="486" applyNumberFormat="1" applyFont="1" applyBorder="1" applyAlignment="1">
      <alignment horizontal="center" vertical="center" wrapText="1"/>
      <protection/>
    </xf>
    <xf numFmtId="1" fontId="51" fillId="0" borderId="3" xfId="486" applyNumberFormat="1" applyFont="1" applyBorder="1" applyAlignment="1">
      <alignment horizontal="center" vertical="center" wrapText="1"/>
      <protection/>
    </xf>
    <xf numFmtId="0" fontId="55" fillId="0" borderId="0" xfId="486" applyFont="1" applyAlignment="1">
      <alignment/>
      <protection/>
    </xf>
    <xf numFmtId="2" fontId="45" fillId="0" borderId="0" xfId="486" applyNumberFormat="1" applyFont="1" applyAlignment="1">
      <alignment wrapText="1"/>
      <protection/>
    </xf>
    <xf numFmtId="3" fontId="45" fillId="0" borderId="3" xfId="486" applyNumberFormat="1" applyFont="1" applyBorder="1" applyAlignment="1">
      <alignment horizontal="center" vertical="center" wrapText="1"/>
      <protection/>
    </xf>
    <xf numFmtId="0" fontId="45" fillId="82" borderId="0" xfId="486" applyFont="1" applyFill="1">
      <alignment/>
      <protection/>
    </xf>
    <xf numFmtId="0" fontId="55" fillId="81" borderId="3" xfId="486" applyFont="1" applyFill="1" applyBorder="1" applyAlignment="1">
      <alignment horizontal="left" vertical="center" wrapText="1"/>
      <protection/>
    </xf>
    <xf numFmtId="0" fontId="55" fillId="0" borderId="3" xfId="486" applyFont="1" applyBorder="1" applyAlignment="1">
      <alignment horizontal="center" vertical="center" wrapText="1"/>
      <protection/>
    </xf>
    <xf numFmtId="3" fontId="55" fillId="0" borderId="3" xfId="486" applyNumberFormat="1" applyFont="1" applyBorder="1" applyAlignment="1">
      <alignment horizontal="center" vertical="center" wrapText="1"/>
      <protection/>
    </xf>
    <xf numFmtId="0" fontId="55" fillId="0" borderId="3" xfId="486" applyFont="1" applyBorder="1" applyAlignment="1">
      <alignment horizontal="left" vertical="center" wrapText="1"/>
      <protection/>
    </xf>
    <xf numFmtId="0" fontId="55" fillId="0" borderId="3" xfId="486" applyFont="1" applyBorder="1" applyAlignment="1">
      <alignment vertical="center" wrapText="1"/>
      <protection/>
    </xf>
    <xf numFmtId="0" fontId="55" fillId="20" borderId="3" xfId="486" applyFont="1" applyFill="1" applyBorder="1" applyAlignment="1">
      <alignment horizontal="center" vertical="center" wrapText="1"/>
      <protection/>
    </xf>
    <xf numFmtId="0" fontId="55" fillId="0" borderId="3" xfId="486" applyFont="1" applyBorder="1" applyAlignment="1">
      <alignment horizontal="left" wrapText="1"/>
      <protection/>
    </xf>
    <xf numFmtId="0" fontId="55" fillId="0" borderId="3" xfId="486" applyFont="1" applyBorder="1" applyAlignment="1">
      <alignment horizontal="center" wrapText="1"/>
      <protection/>
    </xf>
    <xf numFmtId="3" fontId="55" fillId="0" borderId="3" xfId="486" applyNumberFormat="1" applyFont="1" applyBorder="1" applyAlignment="1">
      <alignment horizontal="center" wrapText="1"/>
      <protection/>
    </xf>
    <xf numFmtId="0" fontId="55" fillId="20" borderId="3" xfId="486" applyFont="1" applyFill="1" applyBorder="1" applyAlignment="1">
      <alignment horizontal="left" wrapText="1"/>
      <protection/>
    </xf>
    <xf numFmtId="3" fontId="55" fillId="0" borderId="0" xfId="486" applyNumberFormat="1" applyFont="1">
      <alignment/>
      <protection/>
    </xf>
    <xf numFmtId="3" fontId="45" fillId="0" borderId="0" xfId="486" applyNumberFormat="1" applyFont="1">
      <alignment/>
      <protection/>
    </xf>
    <xf numFmtId="0" fontId="56" fillId="0" borderId="0" xfId="510" applyFont="1" applyFill="1" applyBorder="1" applyAlignment="1">
      <alignment horizontal="center"/>
      <protection/>
    </xf>
    <xf numFmtId="3" fontId="4" fillId="0" borderId="30" xfId="510" applyNumberFormat="1" applyFont="1" applyFill="1" applyBorder="1" applyAlignment="1">
      <alignment horizontal="center" vertical="center"/>
      <protection/>
    </xf>
    <xf numFmtId="3" fontId="4" fillId="0" borderId="29" xfId="510" applyNumberFormat="1" applyFont="1" applyFill="1" applyBorder="1" applyAlignment="1">
      <alignment horizontal="center" vertical="center" wrapText="1"/>
      <protection/>
    </xf>
    <xf numFmtId="172" fontId="4" fillId="0" borderId="31" xfId="432" applyNumberFormat="1" applyFont="1" applyBorder="1" applyAlignment="1">
      <alignment horizontal="center" vertical="center" wrapText="1"/>
      <protection/>
    </xf>
    <xf numFmtId="3" fontId="4" fillId="0" borderId="28" xfId="510" applyNumberFormat="1" applyFont="1" applyFill="1" applyBorder="1" applyAlignment="1">
      <alignment horizontal="center" vertical="center"/>
      <protection/>
    </xf>
    <xf numFmtId="3" fontId="4" fillId="0" borderId="3" xfId="510" applyNumberFormat="1" applyFont="1" applyFill="1" applyBorder="1" applyAlignment="1">
      <alignment horizontal="center" vertical="center" wrapText="1"/>
      <protection/>
    </xf>
    <xf numFmtId="178" fontId="4" fillId="0" borderId="3" xfId="432" applyNumberFormat="1" applyFont="1" applyBorder="1" applyAlignment="1">
      <alignment horizontal="center" vertical="center" wrapText="1"/>
      <protection/>
    </xf>
    <xf numFmtId="0" fontId="4" fillId="0" borderId="3" xfId="510" applyFont="1" applyFill="1" applyBorder="1" applyAlignment="1">
      <alignment horizontal="center" vertical="center" wrapText="1"/>
      <protection/>
    </xf>
    <xf numFmtId="172" fontId="4" fillId="0" borderId="32" xfId="432" applyNumberFormat="1" applyFont="1" applyBorder="1" applyAlignment="1">
      <alignment horizontal="center" vertical="center" wrapText="1"/>
      <protection/>
    </xf>
    <xf numFmtId="0" fontId="10" fillId="0" borderId="31" xfId="510" applyFont="1" applyFill="1" applyBorder="1" applyAlignment="1">
      <alignment horizontal="left" vertical="center" wrapText="1"/>
      <protection/>
    </xf>
    <xf numFmtId="179" fontId="55" fillId="0" borderId="29" xfId="432" applyNumberFormat="1" applyFont="1" applyFill="1" applyBorder="1" applyAlignment="1">
      <alignment horizontal="center" vertical="center"/>
      <protection/>
    </xf>
    <xf numFmtId="3" fontId="10" fillId="0" borderId="33" xfId="510" applyNumberFormat="1" applyFont="1" applyFill="1" applyBorder="1" applyAlignment="1">
      <alignment horizontal="center" vertical="center"/>
      <protection/>
    </xf>
    <xf numFmtId="3" fontId="10" fillId="0" borderId="34" xfId="510" applyNumberFormat="1" applyFont="1" applyFill="1" applyBorder="1" applyAlignment="1">
      <alignment horizontal="center" vertical="center"/>
      <protection/>
    </xf>
    <xf numFmtId="178" fontId="4" fillId="0" borderId="29" xfId="432" applyNumberFormat="1" applyFont="1" applyBorder="1" applyAlignment="1">
      <alignment horizontal="center" vertical="center" wrapText="1"/>
      <protection/>
    </xf>
    <xf numFmtId="179" fontId="55" fillId="0" borderId="3" xfId="432" applyNumberFormat="1" applyFont="1" applyFill="1" applyBorder="1" applyAlignment="1">
      <alignment horizontal="center" vertical="center"/>
      <protection/>
    </xf>
    <xf numFmtId="0" fontId="10" fillId="0" borderId="0" xfId="510" applyFont="1" applyFill="1" applyAlignment="1">
      <alignment vertical="center" wrapText="1"/>
      <protection/>
    </xf>
    <xf numFmtId="3" fontId="60" fillId="0" borderId="0" xfId="510" applyNumberFormat="1" applyFont="1" applyFill="1">
      <alignment/>
      <protection/>
    </xf>
    <xf numFmtId="0" fontId="60" fillId="0" borderId="0" xfId="510" applyFont="1" applyFill="1">
      <alignment/>
      <protection/>
    </xf>
    <xf numFmtId="0" fontId="8" fillId="0" borderId="3" xfId="510" applyFont="1" applyFill="1" applyBorder="1" applyAlignment="1">
      <alignment horizontal="center" vertical="center" wrapText="1"/>
      <protection/>
    </xf>
    <xf numFmtId="1" fontId="8" fillId="0" borderId="28" xfId="432" applyNumberFormat="1" applyFont="1" applyFill="1" applyBorder="1" applyAlignment="1">
      <alignment horizontal="center" vertical="center" wrapText="1"/>
      <protection/>
    </xf>
    <xf numFmtId="3" fontId="8" fillId="0" borderId="3" xfId="432" applyNumberFormat="1" applyFont="1" applyFill="1" applyBorder="1" applyAlignment="1">
      <alignment horizontal="center" vertical="center" wrapText="1"/>
      <protection/>
    </xf>
    <xf numFmtId="3" fontId="8" fillId="0" borderId="3" xfId="432" applyNumberFormat="1" applyFont="1" applyBorder="1" applyAlignment="1">
      <alignment horizontal="center" vertical="center" wrapText="1"/>
      <protection/>
    </xf>
    <xf numFmtId="0" fontId="56" fillId="0" borderId="28" xfId="510" applyFont="1" applyFill="1" applyBorder="1" applyAlignment="1">
      <alignment horizontal="center" vertical="center" wrapText="1"/>
      <protection/>
    </xf>
    <xf numFmtId="3" fontId="8" fillId="0" borderId="35" xfId="510" applyNumberFormat="1" applyFont="1" applyFill="1" applyBorder="1" applyAlignment="1">
      <alignment horizontal="center" vertical="center"/>
      <protection/>
    </xf>
    <xf numFmtId="0" fontId="61" fillId="0" borderId="29" xfId="507" applyFont="1" applyBorder="1" applyAlignment="1">
      <alignment vertical="center" wrapText="1"/>
      <protection/>
    </xf>
    <xf numFmtId="3" fontId="10" fillId="0" borderId="29" xfId="510" applyNumberFormat="1" applyFont="1" applyFill="1" applyBorder="1" applyAlignment="1">
      <alignment horizontal="center" vertical="center"/>
      <protection/>
    </xf>
    <xf numFmtId="0" fontId="61" fillId="0" borderId="3" xfId="507" applyFont="1" applyBorder="1" applyAlignment="1">
      <alignment vertical="center" wrapText="1"/>
      <protection/>
    </xf>
    <xf numFmtId="0" fontId="62" fillId="0" borderId="0" xfId="510" applyFont="1" applyFill="1">
      <alignment/>
      <protection/>
    </xf>
    <xf numFmtId="0" fontId="55" fillId="0" borderId="0" xfId="486" applyFont="1" applyFill="1">
      <alignment/>
      <protection/>
    </xf>
    <xf numFmtId="0" fontId="55" fillId="0" borderId="28" xfId="486" applyFont="1" applyFill="1" applyBorder="1" applyAlignment="1">
      <alignment horizontal="center"/>
      <protection/>
    </xf>
    <xf numFmtId="0" fontId="45" fillId="0" borderId="3" xfId="486" applyFont="1" applyFill="1" applyBorder="1" applyAlignment="1">
      <alignment horizontal="center"/>
      <protection/>
    </xf>
    <xf numFmtId="0" fontId="55" fillId="0" borderId="3" xfId="486" applyFont="1" applyFill="1" applyBorder="1" applyAlignment="1">
      <alignment horizontal="center" vertical="center"/>
      <protection/>
    </xf>
    <xf numFmtId="3" fontId="51" fillId="0" borderId="3" xfId="486" applyNumberFormat="1" applyFont="1" applyBorder="1" applyAlignment="1">
      <alignment horizontal="center" vertical="center" wrapText="1"/>
      <protection/>
    </xf>
    <xf numFmtId="2" fontId="55" fillId="81" borderId="3" xfId="486" applyNumberFormat="1" applyFont="1" applyFill="1" applyBorder="1" applyAlignment="1">
      <alignment horizontal="left" vertical="center" wrapText="1"/>
      <protection/>
    </xf>
    <xf numFmtId="2" fontId="55" fillId="0" borderId="3" xfId="486" applyNumberFormat="1" applyFont="1" applyBorder="1" applyAlignment="1">
      <alignment horizontal="left" wrapText="1"/>
      <protection/>
    </xf>
    <xf numFmtId="3" fontId="55" fillId="0" borderId="3" xfId="486" applyNumberFormat="1" applyFont="1" applyBorder="1" applyAlignment="1">
      <alignment horizontal="center" vertical="center"/>
      <protection/>
    </xf>
    <xf numFmtId="2" fontId="55" fillId="0" borderId="3" xfId="486" applyNumberFormat="1" applyFont="1" applyBorder="1" applyAlignment="1">
      <alignment vertical="center" wrapText="1"/>
      <protection/>
    </xf>
    <xf numFmtId="2" fontId="55" fillId="0" borderId="3" xfId="486" applyNumberFormat="1" applyFont="1" applyBorder="1" applyAlignment="1">
      <alignment wrapText="1"/>
      <protection/>
    </xf>
    <xf numFmtId="0" fontId="52" fillId="0" borderId="0" xfId="486" applyFont="1">
      <alignment/>
      <protection/>
    </xf>
    <xf numFmtId="0" fontId="45" fillId="0" borderId="0" xfId="486" applyFont="1" applyAlignment="1">
      <alignment horizontal="center"/>
      <protection/>
    </xf>
    <xf numFmtId="3" fontId="55" fillId="0" borderId="3" xfId="486" applyNumberFormat="1" applyFont="1" applyFill="1" applyBorder="1" applyAlignment="1">
      <alignment horizontal="center" vertical="center" wrapText="1"/>
      <protection/>
    </xf>
    <xf numFmtId="3" fontId="51" fillId="0" borderId="3" xfId="486" applyNumberFormat="1" applyFont="1" applyFill="1" applyBorder="1" applyAlignment="1">
      <alignment horizontal="center" vertical="center" wrapText="1"/>
      <protection/>
    </xf>
    <xf numFmtId="0" fontId="45" fillId="0" borderId="0" xfId="486" applyFont="1" applyFill="1">
      <alignment/>
      <protection/>
    </xf>
    <xf numFmtId="3" fontId="55" fillId="81" borderId="3" xfId="486" applyNumberFormat="1" applyFont="1" applyFill="1" applyBorder="1" applyAlignment="1">
      <alignment horizontal="center" vertical="center" wrapText="1"/>
      <protection/>
    </xf>
    <xf numFmtId="3" fontId="51" fillId="0" borderId="0" xfId="486" applyNumberFormat="1" applyFont="1">
      <alignment/>
      <protection/>
    </xf>
    <xf numFmtId="3" fontId="64" fillId="0" borderId="0" xfId="486" applyNumberFormat="1" applyFont="1">
      <alignment/>
      <protection/>
    </xf>
    <xf numFmtId="0" fontId="4" fillId="0" borderId="29" xfId="510" applyFont="1" applyFill="1" applyBorder="1" applyAlignment="1">
      <alignment horizontal="center" vertical="center" wrapText="1"/>
      <protection/>
    </xf>
    <xf numFmtId="3" fontId="8" fillId="20" borderId="29" xfId="510" applyNumberFormat="1" applyFont="1" applyFill="1" applyBorder="1" applyAlignment="1">
      <alignment horizontal="center" vertical="center"/>
      <protection/>
    </xf>
    <xf numFmtId="3" fontId="8" fillId="0" borderId="29" xfId="510" applyNumberFormat="1" applyFont="1" applyFill="1" applyBorder="1" applyAlignment="1">
      <alignment horizontal="center" vertical="center"/>
      <protection/>
    </xf>
    <xf numFmtId="3" fontId="60" fillId="20" borderId="3" xfId="510" applyNumberFormat="1" applyFont="1" applyFill="1" applyBorder="1" applyAlignment="1">
      <alignment horizontal="center" vertical="center"/>
      <protection/>
    </xf>
    <xf numFmtId="3" fontId="65" fillId="20" borderId="3" xfId="510" applyNumberFormat="1" applyFont="1" applyFill="1" applyBorder="1" applyAlignment="1">
      <alignment horizontal="center" vertical="center"/>
      <protection/>
    </xf>
    <xf numFmtId="3" fontId="60" fillId="0" borderId="3" xfId="510" applyNumberFormat="1" applyFont="1" applyFill="1" applyBorder="1" applyAlignment="1">
      <alignment horizontal="center" vertical="center" wrapText="1"/>
      <protection/>
    </xf>
    <xf numFmtId="3" fontId="1" fillId="0" borderId="3" xfId="432" applyNumberFormat="1" applyFont="1" applyBorder="1" applyAlignment="1">
      <alignment horizontal="center" vertical="center" wrapText="1"/>
      <protection/>
    </xf>
    <xf numFmtId="3" fontId="10" fillId="0" borderId="3" xfId="510" applyNumberFormat="1" applyFont="1" applyFill="1" applyBorder="1" applyAlignment="1">
      <alignment horizontal="center" vertical="center" wrapText="1"/>
      <protection/>
    </xf>
    <xf numFmtId="3" fontId="4" fillId="0" borderId="3" xfId="510" applyNumberFormat="1" applyFont="1" applyFill="1" applyBorder="1" applyAlignment="1">
      <alignment horizontal="center" vertical="center"/>
      <protection/>
    </xf>
    <xf numFmtId="3" fontId="8" fillId="0" borderId="29" xfId="510" applyNumberFormat="1" applyFont="1" applyFill="1" applyBorder="1" applyAlignment="1">
      <alignment horizontal="center" vertical="center" wrapText="1"/>
      <protection/>
    </xf>
    <xf numFmtId="0" fontId="8" fillId="0" borderId="30" xfId="510" applyFont="1" applyFill="1" applyBorder="1" applyAlignment="1">
      <alignment horizontal="center" vertical="center" wrapText="1"/>
      <protection/>
    </xf>
    <xf numFmtId="3" fontId="8" fillId="0" borderId="30" xfId="510" applyNumberFormat="1" applyFont="1" applyFill="1" applyBorder="1" applyAlignment="1">
      <alignment horizontal="center" vertical="center"/>
      <protection/>
    </xf>
    <xf numFmtId="3" fontId="8" fillId="0" borderId="3" xfId="510" applyNumberFormat="1" applyFont="1" applyFill="1" applyBorder="1" applyAlignment="1">
      <alignment horizontal="center" vertical="center"/>
      <protection/>
    </xf>
    <xf numFmtId="0" fontId="55" fillId="0" borderId="3" xfId="500" applyFont="1" applyFill="1" applyBorder="1" applyAlignment="1">
      <alignment horizontal="center" vertical="center"/>
      <protection/>
    </xf>
    <xf numFmtId="0" fontId="55" fillId="0" borderId="3" xfId="500" applyFont="1" applyFill="1" applyBorder="1" applyAlignment="1">
      <alignment horizontal="center" vertical="center" wrapText="1"/>
      <protection/>
    </xf>
    <xf numFmtId="172" fontId="53" fillId="0" borderId="36" xfId="500" applyNumberFormat="1" applyFont="1" applyFill="1" applyBorder="1" applyAlignment="1">
      <alignment horizontal="center" vertical="center"/>
      <protection/>
    </xf>
    <xf numFmtId="178" fontId="53" fillId="0" borderId="36" xfId="500" applyNumberFormat="1" applyFont="1" applyFill="1" applyBorder="1" applyAlignment="1">
      <alignment horizontal="center" vertical="center"/>
      <protection/>
    </xf>
    <xf numFmtId="178" fontId="53" fillId="0" borderId="36" xfId="500" applyNumberFormat="1" applyFont="1" applyFill="1" applyBorder="1" applyAlignment="1">
      <alignment horizontal="center" vertical="center" wrapText="1"/>
      <protection/>
    </xf>
    <xf numFmtId="178" fontId="53" fillId="0" borderId="3" xfId="500" applyNumberFormat="1" applyFont="1" applyFill="1" applyBorder="1" applyAlignment="1">
      <alignment horizontal="center" vertical="center" wrapText="1"/>
      <protection/>
    </xf>
    <xf numFmtId="172" fontId="53" fillId="0" borderId="3" xfId="500" applyNumberFormat="1" applyFont="1" applyFill="1" applyBorder="1" applyAlignment="1">
      <alignment horizontal="center" vertical="center"/>
      <protection/>
    </xf>
    <xf numFmtId="3" fontId="47" fillId="0" borderId="37" xfId="500" applyNumberFormat="1" applyFont="1" applyFill="1" applyBorder="1" applyAlignment="1">
      <alignment horizontal="center" vertical="center" wrapText="1"/>
      <protection/>
    </xf>
    <xf numFmtId="172" fontId="47" fillId="0" borderId="37" xfId="500" applyNumberFormat="1" applyFont="1" applyFill="1" applyBorder="1" applyAlignment="1">
      <alignment horizontal="center" vertical="center"/>
      <protection/>
    </xf>
    <xf numFmtId="3" fontId="47" fillId="0" borderId="30" xfId="500" applyNumberFormat="1" applyFont="1" applyFill="1" applyBorder="1" applyAlignment="1">
      <alignment horizontal="center" vertical="center"/>
      <protection/>
    </xf>
    <xf numFmtId="172" fontId="47" fillId="0" borderId="38" xfId="500" applyNumberFormat="1" applyFont="1" applyFill="1" applyBorder="1" applyAlignment="1">
      <alignment horizontal="center" vertical="center"/>
      <protection/>
    </xf>
    <xf numFmtId="178" fontId="53" fillId="0" borderId="29" xfId="500" applyNumberFormat="1" applyFont="1" applyFill="1" applyBorder="1" applyAlignment="1">
      <alignment horizontal="center" vertical="center" wrapText="1"/>
      <protection/>
    </xf>
    <xf numFmtId="172" fontId="53" fillId="0" borderId="29" xfId="500" applyNumberFormat="1" applyFont="1" applyFill="1" applyBorder="1" applyAlignment="1">
      <alignment horizontal="center" vertical="center"/>
      <protection/>
    </xf>
    <xf numFmtId="178" fontId="53" fillId="0" borderId="29" xfId="500" applyNumberFormat="1" applyFont="1" applyFill="1" applyBorder="1" applyAlignment="1">
      <alignment horizontal="center" vertical="center"/>
      <protection/>
    </xf>
    <xf numFmtId="0" fontId="53" fillId="0" borderId="3" xfId="500" applyFont="1" applyFill="1" applyBorder="1" applyAlignment="1">
      <alignment vertical="center" wrapText="1"/>
      <protection/>
    </xf>
    <xf numFmtId="172" fontId="53" fillId="0" borderId="31" xfId="500" applyNumberFormat="1" applyFont="1" applyFill="1" applyBorder="1" applyAlignment="1">
      <alignment horizontal="center" vertical="center"/>
      <protection/>
    </xf>
    <xf numFmtId="178" fontId="53" fillId="0" borderId="3" xfId="500" applyNumberFormat="1" applyFont="1" applyFill="1" applyBorder="1" applyAlignment="1">
      <alignment horizontal="center" vertical="center"/>
      <protection/>
    </xf>
    <xf numFmtId="0" fontId="53" fillId="0" borderId="3" xfId="500" applyFont="1" applyFill="1" applyBorder="1" applyAlignment="1">
      <alignment horizontal="center" vertical="center" wrapText="1"/>
      <protection/>
    </xf>
    <xf numFmtId="0" fontId="53" fillId="0" borderId="3" xfId="498" applyFont="1" applyFill="1" applyBorder="1" applyAlignment="1">
      <alignment horizontal="left" vertical="center" wrapText="1"/>
      <protection/>
    </xf>
    <xf numFmtId="178" fontId="53" fillId="0" borderId="3" xfId="498" applyNumberFormat="1" applyFont="1" applyFill="1" applyBorder="1" applyAlignment="1">
      <alignment horizontal="center" vertical="center" wrapText="1"/>
      <protection/>
    </xf>
    <xf numFmtId="172" fontId="53" fillId="0" borderId="3" xfId="498" applyNumberFormat="1" applyFont="1" applyFill="1" applyBorder="1" applyAlignment="1">
      <alignment horizontal="center" vertical="center"/>
      <protection/>
    </xf>
    <xf numFmtId="0" fontId="130" fillId="0" borderId="3" xfId="436" applyFont="1" applyFill="1" applyBorder="1" applyAlignment="1">
      <alignment vertical="center" wrapText="1"/>
      <protection/>
    </xf>
    <xf numFmtId="3" fontId="53" fillId="0" borderId="3" xfId="498" applyNumberFormat="1" applyFont="1" applyFill="1" applyBorder="1" applyAlignment="1">
      <alignment horizontal="center" vertical="center" wrapText="1"/>
      <protection/>
    </xf>
    <xf numFmtId="0" fontId="45" fillId="0" borderId="0" xfId="500" applyFont="1" applyFill="1">
      <alignment/>
      <protection/>
    </xf>
    <xf numFmtId="1" fontId="70" fillId="0" borderId="0" xfId="506" applyNumberFormat="1" applyFont="1" applyFill="1" applyProtection="1">
      <alignment/>
      <protection locked="0"/>
    </xf>
    <xf numFmtId="1" fontId="71" fillId="0" borderId="0" xfId="506" applyNumberFormat="1" applyFont="1" applyFill="1" applyAlignment="1" applyProtection="1">
      <alignment/>
      <protection locked="0"/>
    </xf>
    <xf numFmtId="1" fontId="64" fillId="0" borderId="0" xfId="506" applyNumberFormat="1" applyFont="1" applyFill="1" applyAlignment="1" applyProtection="1">
      <alignment horizontal="right"/>
      <protection locked="0"/>
    </xf>
    <xf numFmtId="1" fontId="45" fillId="0" borderId="0" xfId="506" applyNumberFormat="1" applyFont="1" applyFill="1" applyProtection="1">
      <alignment/>
      <protection locked="0"/>
    </xf>
    <xf numFmtId="1" fontId="45" fillId="0" borderId="0" xfId="506" applyNumberFormat="1" applyFont="1" applyFill="1" applyAlignment="1" applyProtection="1">
      <alignment/>
      <protection locked="0"/>
    </xf>
    <xf numFmtId="1" fontId="45" fillId="0" borderId="0" xfId="506" applyNumberFormat="1" applyFont="1" applyFill="1" applyBorder="1" applyProtection="1">
      <alignment/>
      <protection locked="0"/>
    </xf>
    <xf numFmtId="1" fontId="45" fillId="0" borderId="3" xfId="506" applyNumberFormat="1" applyFont="1" applyFill="1" applyBorder="1" applyAlignment="1" applyProtection="1">
      <alignment horizontal="center"/>
      <protection/>
    </xf>
    <xf numFmtId="1" fontId="52" fillId="0" borderId="3" xfId="506" applyNumberFormat="1" applyFont="1" applyFill="1" applyBorder="1" applyAlignment="1" applyProtection="1">
      <alignment horizontal="center" vertical="center"/>
      <protection locked="0"/>
    </xf>
    <xf numFmtId="3" fontId="75" fillId="0" borderId="3" xfId="506" applyNumberFormat="1" applyFont="1" applyFill="1" applyBorder="1" applyAlignment="1" applyProtection="1">
      <alignment horizontal="center" vertical="center"/>
      <protection locked="0"/>
    </xf>
    <xf numFmtId="178" fontId="75" fillId="0" borderId="3" xfId="506" applyNumberFormat="1" applyFont="1" applyFill="1" applyBorder="1" applyAlignment="1" applyProtection="1">
      <alignment horizontal="center" vertical="center"/>
      <protection locked="0"/>
    </xf>
    <xf numFmtId="172" fontId="75" fillId="0" borderId="3" xfId="506" applyNumberFormat="1" applyFont="1" applyFill="1" applyBorder="1" applyAlignment="1" applyProtection="1">
      <alignment horizontal="center" vertical="center"/>
      <protection locked="0"/>
    </xf>
    <xf numFmtId="1" fontId="75" fillId="0" borderId="3" xfId="506" applyNumberFormat="1" applyFont="1" applyFill="1" applyBorder="1" applyAlignment="1" applyProtection="1">
      <alignment horizontal="center" vertical="center"/>
      <protection locked="0"/>
    </xf>
    <xf numFmtId="3" fontId="75" fillId="0" borderId="3" xfId="506" applyNumberFormat="1" applyFont="1" applyFill="1" applyBorder="1" applyAlignment="1" applyProtection="1">
      <alignment horizontal="center" vertical="center" wrapText="1"/>
      <protection/>
    </xf>
    <xf numFmtId="172" fontId="75" fillId="0" borderId="3" xfId="506" applyNumberFormat="1" applyFont="1" applyFill="1" applyBorder="1" applyAlignment="1" applyProtection="1">
      <alignment horizontal="center" vertical="center" wrapText="1"/>
      <protection/>
    </xf>
    <xf numFmtId="3" fontId="75" fillId="0" borderId="3" xfId="506" applyNumberFormat="1" applyFont="1" applyFill="1" applyBorder="1" applyAlignment="1" applyProtection="1">
      <alignment horizontal="center" vertical="center" wrapText="1"/>
      <protection locked="0"/>
    </xf>
    <xf numFmtId="172" fontId="75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75" fillId="0" borderId="3" xfId="508" applyNumberFormat="1" applyFont="1" applyFill="1" applyBorder="1" applyAlignment="1">
      <alignment horizontal="center" vertical="center" wrapText="1"/>
      <protection/>
    </xf>
    <xf numFmtId="1" fontId="55" fillId="0" borderId="3" xfId="506" applyNumberFormat="1" applyFont="1" applyFill="1" applyBorder="1" applyAlignment="1" applyProtection="1">
      <alignment vertical="center"/>
      <protection locked="0"/>
    </xf>
    <xf numFmtId="3" fontId="76" fillId="0" borderId="3" xfId="506" applyNumberFormat="1" applyFont="1" applyFill="1" applyBorder="1" applyAlignment="1" applyProtection="1">
      <alignment horizontal="center" vertical="center"/>
      <protection locked="0"/>
    </xf>
    <xf numFmtId="3" fontId="76" fillId="0" borderId="3" xfId="486" applyNumberFormat="1" applyFont="1" applyFill="1" applyBorder="1" applyAlignment="1">
      <alignment horizontal="center" vertical="center"/>
      <protection/>
    </xf>
    <xf numFmtId="1" fontId="76" fillId="0" borderId="3" xfId="506" applyNumberFormat="1" applyFont="1" applyFill="1" applyBorder="1" applyAlignment="1" applyProtection="1">
      <alignment horizontal="center" vertical="center"/>
      <protection locked="0"/>
    </xf>
    <xf numFmtId="3" fontId="76" fillId="0" borderId="3" xfId="506" applyNumberFormat="1" applyFont="1" applyFill="1" applyBorder="1" applyAlignment="1" applyProtection="1">
      <alignment horizontal="center" vertical="center" wrapText="1"/>
      <protection locked="0"/>
    </xf>
    <xf numFmtId="3" fontId="76" fillId="0" borderId="3" xfId="508" applyNumberFormat="1" applyFont="1" applyFill="1" applyBorder="1" applyAlignment="1">
      <alignment horizontal="center" vertical="center" wrapText="1"/>
      <protection/>
    </xf>
    <xf numFmtId="1" fontId="76" fillId="0" borderId="3" xfId="508" applyNumberFormat="1" applyFont="1" applyFill="1" applyBorder="1" applyAlignment="1">
      <alignment horizontal="center" vertical="center" wrapText="1"/>
      <protection/>
    </xf>
    <xf numFmtId="0" fontId="76" fillId="0" borderId="3" xfId="487" applyFont="1" applyFill="1" applyBorder="1" applyAlignment="1">
      <alignment horizontal="center" vertical="center" wrapText="1"/>
      <protection/>
    </xf>
    <xf numFmtId="1" fontId="55" fillId="0" borderId="3" xfId="506" applyNumberFormat="1" applyFont="1" applyFill="1" applyBorder="1" applyAlignment="1" applyProtection="1">
      <alignment horizontal="left" vertical="center"/>
      <protection locked="0"/>
    </xf>
    <xf numFmtId="2" fontId="55" fillId="0" borderId="3" xfId="486" applyNumberFormat="1" applyFont="1" applyBorder="1" applyAlignment="1">
      <alignment horizontal="center" vertical="center" wrapText="1"/>
      <protection/>
    </xf>
    <xf numFmtId="0" fontId="55" fillId="0" borderId="3" xfId="486" applyFont="1" applyFill="1" applyBorder="1" applyAlignment="1">
      <alignment vertical="center" wrapText="1"/>
      <protection/>
    </xf>
    <xf numFmtId="49" fontId="55" fillId="0" borderId="3" xfId="486" applyNumberFormat="1" applyFont="1" applyFill="1" applyBorder="1" applyAlignment="1">
      <alignment horizontal="center" vertical="center" wrapText="1"/>
      <protection/>
    </xf>
    <xf numFmtId="0" fontId="55" fillId="0" borderId="3" xfId="486" applyFont="1" applyFill="1" applyBorder="1" applyAlignment="1">
      <alignment horizontal="left" wrapText="1"/>
      <protection/>
    </xf>
    <xf numFmtId="0" fontId="55" fillId="0" borderId="3" xfId="486" applyFont="1" applyFill="1" applyBorder="1" applyAlignment="1">
      <alignment horizontal="left" vertical="center" wrapText="1"/>
      <protection/>
    </xf>
    <xf numFmtId="0" fontId="55" fillId="0" borderId="3" xfId="486" applyFont="1" applyFill="1" applyBorder="1" applyAlignment="1">
      <alignment horizontal="center" vertical="center" wrapText="1"/>
      <protection/>
    </xf>
    <xf numFmtId="0" fontId="57" fillId="0" borderId="0" xfId="510" applyFont="1" applyFill="1" applyAlignment="1">
      <alignment/>
      <protection/>
    </xf>
    <xf numFmtId="0" fontId="56" fillId="0" borderId="0" xfId="510" applyFont="1" applyFill="1" applyAlignment="1">
      <alignment/>
      <protection/>
    </xf>
    <xf numFmtId="0" fontId="6" fillId="0" borderId="0" xfId="510" applyFont="1" applyFill="1" applyBorder="1" applyAlignment="1">
      <alignment horizontal="center" vertical="center"/>
      <protection/>
    </xf>
    <xf numFmtId="0" fontId="7" fillId="0" borderId="0" xfId="510" applyFont="1" applyFill="1" applyBorder="1" applyAlignment="1">
      <alignment horizontal="right" vertical="center"/>
      <protection/>
    </xf>
    <xf numFmtId="1" fontId="10" fillId="0" borderId="3" xfId="432" applyNumberFormat="1" applyFont="1" applyFill="1" applyBorder="1" applyAlignment="1">
      <alignment horizontal="center" vertical="center" wrapText="1"/>
      <protection/>
    </xf>
    <xf numFmtId="0" fontId="78" fillId="0" borderId="3" xfId="510" applyFont="1" applyFill="1" applyBorder="1" applyAlignment="1">
      <alignment horizontal="center" vertical="center" wrapText="1"/>
      <protection/>
    </xf>
    <xf numFmtId="3" fontId="4" fillId="0" borderId="3" xfId="510" applyNumberFormat="1" applyFont="1" applyFill="1" applyBorder="1" applyAlignment="1">
      <alignment horizontal="center" vertical="center"/>
      <protection/>
    </xf>
    <xf numFmtId="178" fontId="79" fillId="0" borderId="3" xfId="510" applyNumberFormat="1" applyFont="1" applyFill="1" applyBorder="1" applyAlignment="1">
      <alignment horizontal="center" vertical="center"/>
      <protection/>
    </xf>
    <xf numFmtId="178" fontId="79" fillId="0" borderId="3" xfId="510" applyNumberFormat="1" applyFont="1" applyFill="1" applyBorder="1" applyAlignment="1">
      <alignment horizontal="center" vertical="center"/>
      <protection/>
    </xf>
    <xf numFmtId="3" fontId="10" fillId="0" borderId="0" xfId="510" applyNumberFormat="1" applyFont="1" applyFill="1" applyAlignment="1">
      <alignment vertical="center"/>
      <protection/>
    </xf>
    <xf numFmtId="0" fontId="78" fillId="0" borderId="3" xfId="510" applyFont="1" applyFill="1" applyBorder="1" applyAlignment="1">
      <alignment horizontal="left" vertical="center" wrapText="1"/>
      <protection/>
    </xf>
    <xf numFmtId="0" fontId="11" fillId="0" borderId="28" xfId="510" applyFont="1" applyFill="1" applyBorder="1" applyAlignment="1">
      <alignment horizontal="left" vertical="center"/>
      <protection/>
    </xf>
    <xf numFmtId="178" fontId="79" fillId="0" borderId="28" xfId="510" applyNumberFormat="1" applyFont="1" applyFill="1" applyBorder="1" applyAlignment="1">
      <alignment horizontal="center" vertical="center"/>
      <protection/>
    </xf>
    <xf numFmtId="178" fontId="79" fillId="0" borderId="28" xfId="510" applyNumberFormat="1" applyFont="1" applyFill="1" applyBorder="1" applyAlignment="1">
      <alignment horizontal="center" vertical="center"/>
      <protection/>
    </xf>
    <xf numFmtId="3" fontId="129" fillId="0" borderId="28" xfId="510" applyNumberFormat="1" applyFont="1" applyFill="1" applyBorder="1" applyAlignment="1">
      <alignment horizontal="center" vertical="center"/>
      <protection/>
    </xf>
    <xf numFmtId="178" fontId="129" fillId="0" borderId="28" xfId="510" applyNumberFormat="1" applyFont="1" applyFill="1" applyBorder="1" applyAlignment="1">
      <alignment horizontal="center" vertical="center"/>
      <protection/>
    </xf>
    <xf numFmtId="0" fontId="10" fillId="0" borderId="29" xfId="510" applyFont="1" applyFill="1" applyBorder="1" applyAlignment="1">
      <alignment horizontal="left" vertical="center" wrapText="1"/>
      <protection/>
    </xf>
    <xf numFmtId="3" fontId="1" fillId="0" borderId="29" xfId="432" applyNumberFormat="1" applyFont="1" applyFill="1" applyBorder="1" applyAlignment="1">
      <alignment horizontal="center" vertical="center" wrapText="1"/>
      <protection/>
    </xf>
    <xf numFmtId="178" fontId="80" fillId="0" borderId="29" xfId="432" applyNumberFormat="1" applyFont="1" applyFill="1" applyBorder="1" applyAlignment="1">
      <alignment horizontal="center" vertical="center" wrapText="1"/>
      <protection/>
    </xf>
    <xf numFmtId="178" fontId="7" fillId="0" borderId="29" xfId="510" applyNumberFormat="1" applyFont="1" applyFill="1" applyBorder="1" applyAlignment="1">
      <alignment horizontal="center" vertical="center"/>
      <protection/>
    </xf>
    <xf numFmtId="178" fontId="1" fillId="0" borderId="29" xfId="432" applyNumberFormat="1" applyFont="1" applyFill="1" applyBorder="1" applyAlignment="1">
      <alignment horizontal="center" vertical="center" wrapText="1"/>
      <protection/>
    </xf>
    <xf numFmtId="1" fontId="12" fillId="0" borderId="0" xfId="510" applyNumberFormat="1" applyFont="1" applyFill="1" applyAlignment="1">
      <alignment horizontal="center" vertical="center"/>
      <protection/>
    </xf>
    <xf numFmtId="178" fontId="80" fillId="0" borderId="3" xfId="432" applyNumberFormat="1" applyFont="1" applyFill="1" applyBorder="1" applyAlignment="1">
      <alignment horizontal="center" vertical="center" wrapText="1"/>
      <protection/>
    </xf>
    <xf numFmtId="178" fontId="7" fillId="0" borderId="3" xfId="510" applyNumberFormat="1" applyFont="1" applyFill="1" applyBorder="1" applyAlignment="1">
      <alignment horizontal="center" vertical="center"/>
      <protection/>
    </xf>
    <xf numFmtId="178" fontId="1" fillId="0" borderId="3" xfId="432" applyNumberFormat="1" applyFont="1" applyFill="1" applyBorder="1" applyAlignment="1">
      <alignment horizontal="center" vertical="center" wrapText="1"/>
      <protection/>
    </xf>
    <xf numFmtId="0" fontId="12" fillId="0" borderId="0" xfId="510" applyFont="1" applyFill="1" applyAlignment="1">
      <alignment horizontal="center" vertical="center" wrapText="1"/>
      <protection/>
    </xf>
    <xf numFmtId="3" fontId="12" fillId="0" borderId="0" xfId="510" applyNumberFormat="1" applyFont="1" applyFill="1" applyAlignment="1">
      <alignment horizontal="center" vertical="center" wrapText="1"/>
      <protection/>
    </xf>
    <xf numFmtId="0" fontId="12" fillId="0" borderId="0" xfId="510" applyFont="1" applyFill="1" applyAlignment="1">
      <alignment horizontal="center" vertical="center"/>
      <protection/>
    </xf>
    <xf numFmtId="2" fontId="55" fillId="0" borderId="0" xfId="486" applyNumberFormat="1" applyFont="1" applyAlignment="1">
      <alignment wrapText="1"/>
      <protection/>
    </xf>
    <xf numFmtId="0" fontId="8" fillId="0" borderId="28" xfId="510" applyFont="1" applyFill="1" applyBorder="1" applyAlignment="1">
      <alignment horizontal="center" vertical="center"/>
      <protection/>
    </xf>
    <xf numFmtId="0" fontId="61" fillId="0" borderId="29" xfId="507" applyFont="1" applyFill="1" applyBorder="1" applyAlignment="1">
      <alignment vertical="center" wrapText="1"/>
      <protection/>
    </xf>
    <xf numFmtId="3" fontId="10" fillId="0" borderId="29" xfId="510" applyNumberFormat="1" applyFont="1" applyFill="1" applyBorder="1" applyAlignment="1">
      <alignment horizontal="center" vertical="center"/>
      <protection/>
    </xf>
    <xf numFmtId="3" fontId="6" fillId="0" borderId="0" xfId="510" applyNumberFormat="1" applyFont="1" applyFill="1" applyAlignment="1">
      <alignment vertical="center"/>
      <protection/>
    </xf>
    <xf numFmtId="0" fontId="61" fillId="0" borderId="3" xfId="507" applyFont="1" applyFill="1" applyBorder="1" applyAlignment="1">
      <alignment vertical="center" wrapText="1"/>
      <protection/>
    </xf>
    <xf numFmtId="3" fontId="55" fillId="0" borderId="0" xfId="486" applyNumberFormat="1" applyFont="1" applyAlignment="1">
      <alignment horizontal="center" vertical="center" wrapText="1"/>
      <protection/>
    </xf>
    <xf numFmtId="178" fontId="55" fillId="0" borderId="3" xfId="486" applyNumberFormat="1" applyFont="1" applyBorder="1" applyAlignment="1">
      <alignment horizontal="center" vertical="center" wrapText="1"/>
      <protection/>
    </xf>
    <xf numFmtId="178" fontId="55" fillId="0" borderId="3" xfId="486" applyNumberFormat="1" applyFont="1" applyBorder="1" applyAlignment="1">
      <alignment horizontal="center" vertical="center"/>
      <protection/>
    </xf>
    <xf numFmtId="178" fontId="55" fillId="0" borderId="0" xfId="486" applyNumberFormat="1" applyFont="1" applyAlignment="1">
      <alignment horizontal="center" vertical="center"/>
      <protection/>
    </xf>
    <xf numFmtId="178" fontId="10" fillId="0" borderId="0" xfId="510" applyNumberFormat="1" applyFont="1" applyFill="1" applyAlignment="1">
      <alignment vertical="center"/>
      <protection/>
    </xf>
    <xf numFmtId="0" fontId="50" fillId="0" borderId="0" xfId="509" applyFont="1" applyFill="1" applyAlignment="1">
      <alignment horizontal="center" vertical="center" wrapText="1"/>
      <protection/>
    </xf>
    <xf numFmtId="0" fontId="15" fillId="0" borderId="0" xfId="485" applyAlignment="1">
      <alignment/>
      <protection/>
    </xf>
    <xf numFmtId="1" fontId="73" fillId="0" borderId="3" xfId="506" applyNumberFormat="1" applyFont="1" applyFill="1" applyBorder="1" applyAlignment="1" applyProtection="1">
      <alignment horizontal="center" vertical="center" wrapText="1"/>
      <protection/>
    </xf>
    <xf numFmtId="1" fontId="74" fillId="0" borderId="3" xfId="506" applyNumberFormat="1" applyFont="1" applyFill="1" applyBorder="1" applyAlignment="1" applyProtection="1">
      <alignment horizontal="center" vertical="center" wrapText="1"/>
      <protection/>
    </xf>
    <xf numFmtId="1" fontId="72" fillId="0" borderId="0" xfId="506" applyNumberFormat="1" applyFont="1" applyFill="1" applyAlignment="1" applyProtection="1">
      <alignment horizontal="center"/>
      <protection locked="0"/>
    </xf>
    <xf numFmtId="0" fontId="45" fillId="0" borderId="0" xfId="509" applyFont="1" applyFill="1">
      <alignment/>
      <protection/>
    </xf>
    <xf numFmtId="0" fontId="15" fillId="0" borderId="0" xfId="485" applyAlignment="1">
      <alignment vertical="center"/>
      <protection/>
    </xf>
    <xf numFmtId="0" fontId="50" fillId="0" borderId="0" xfId="509" applyFont="1" applyFill="1" applyAlignment="1">
      <alignment horizontal="center" wrapText="1"/>
      <protection/>
    </xf>
    <xf numFmtId="0" fontId="48" fillId="0" borderId="0" xfId="509" applyFont="1" applyFill="1" applyAlignment="1">
      <alignment horizontal="center" wrapText="1"/>
      <protection/>
    </xf>
    <xf numFmtId="3" fontId="47" fillId="0" borderId="38" xfId="500" applyNumberFormat="1" applyFont="1" applyFill="1" applyBorder="1" applyAlignment="1">
      <alignment horizontal="center" vertical="center" wrapText="1"/>
      <protection/>
    </xf>
    <xf numFmtId="1" fontId="47" fillId="0" borderId="38" xfId="500" applyNumberFormat="1" applyFont="1" applyFill="1" applyBorder="1" applyAlignment="1">
      <alignment horizontal="center" vertical="center" wrapText="1"/>
      <protection/>
    </xf>
    <xf numFmtId="178" fontId="47" fillId="0" borderId="29" xfId="500" applyNumberFormat="1" applyFont="1" applyFill="1" applyBorder="1" applyAlignment="1">
      <alignment horizontal="center" vertical="center" wrapText="1"/>
      <protection/>
    </xf>
    <xf numFmtId="178" fontId="47" fillId="0" borderId="38" xfId="500" applyNumberFormat="1" applyFont="1" applyFill="1" applyBorder="1" applyAlignment="1">
      <alignment horizontal="center" vertical="center"/>
      <protection/>
    </xf>
    <xf numFmtId="178" fontId="53" fillId="0" borderId="3" xfId="506" applyNumberFormat="1" applyFont="1" applyFill="1" applyBorder="1" applyAlignment="1" applyProtection="1">
      <alignment horizontal="center" vertical="center"/>
      <protection locked="0"/>
    </xf>
    <xf numFmtId="172" fontId="53" fillId="0" borderId="3" xfId="506" applyNumberFormat="1" applyFont="1" applyFill="1" applyBorder="1" applyAlignment="1" applyProtection="1">
      <alignment horizontal="center" vertical="center"/>
      <protection locked="0"/>
    </xf>
    <xf numFmtId="3" fontId="72" fillId="0" borderId="3" xfId="506" applyNumberFormat="1" applyFont="1" applyFill="1" applyBorder="1" applyAlignment="1" applyProtection="1">
      <alignment horizontal="center" vertical="center"/>
      <protection locked="0"/>
    </xf>
    <xf numFmtId="1" fontId="55" fillId="0" borderId="3" xfId="506" applyNumberFormat="1" applyFont="1" applyFill="1" applyBorder="1" applyAlignment="1" applyProtection="1">
      <alignment vertical="center" wrapText="1"/>
      <protection locked="0"/>
    </xf>
    <xf numFmtId="1" fontId="83" fillId="0" borderId="0" xfId="506" applyNumberFormat="1" applyFont="1" applyFill="1" applyBorder="1" applyProtection="1">
      <alignment/>
      <protection locked="0"/>
    </xf>
    <xf numFmtId="172" fontId="83" fillId="0" borderId="0" xfId="506" applyNumberFormat="1" applyFont="1" applyFill="1" applyBorder="1" applyProtection="1">
      <alignment/>
      <protection locked="0"/>
    </xf>
    <xf numFmtId="1" fontId="84" fillId="0" borderId="0" xfId="506" applyNumberFormat="1" applyFont="1" applyFill="1" applyBorder="1" applyProtection="1">
      <alignment/>
      <protection locked="0"/>
    </xf>
    <xf numFmtId="3" fontId="84" fillId="0" borderId="0" xfId="506" applyNumberFormat="1" applyFont="1" applyFill="1" applyBorder="1" applyProtection="1">
      <alignment/>
      <protection locked="0"/>
    </xf>
    <xf numFmtId="3" fontId="55" fillId="0" borderId="3" xfId="487" applyNumberFormat="1" applyFont="1" applyBorder="1" applyAlignment="1">
      <alignment horizontal="center" vertical="center" wrapText="1"/>
      <protection/>
    </xf>
    <xf numFmtId="0" fontId="55" fillId="0" borderId="3" xfId="487" applyFont="1" applyBorder="1" applyAlignment="1">
      <alignment horizontal="left" vertical="center" wrapText="1"/>
      <protection/>
    </xf>
    <xf numFmtId="0" fontId="55" fillId="0" borderId="3" xfId="487" applyFont="1" applyBorder="1" applyAlignment="1">
      <alignment vertical="center" wrapText="1"/>
      <protection/>
    </xf>
    <xf numFmtId="3" fontId="55" fillId="0" borderId="3" xfId="487" applyNumberFormat="1" applyFont="1" applyFill="1" applyBorder="1" applyAlignment="1">
      <alignment horizontal="center" vertical="center" wrapText="1"/>
      <protection/>
    </xf>
    <xf numFmtId="3" fontId="55" fillId="81" borderId="3" xfId="487" applyNumberFormat="1" applyFont="1" applyFill="1" applyBorder="1" applyAlignment="1">
      <alignment horizontal="center" vertical="center" wrapText="1"/>
      <protection/>
    </xf>
    <xf numFmtId="0" fontId="55" fillId="81" borderId="3" xfId="487" applyFont="1" applyFill="1" applyBorder="1" applyAlignment="1">
      <alignment horizontal="left" vertical="center" wrapText="1"/>
      <protection/>
    </xf>
    <xf numFmtId="0" fontId="51" fillId="0" borderId="0" xfId="486" applyFont="1" applyAlignment="1">
      <alignment horizontal="right"/>
      <protection/>
    </xf>
    <xf numFmtId="2" fontId="51" fillId="0" borderId="0" xfId="486" applyNumberFormat="1" applyFont="1" applyAlignment="1">
      <alignment horizontal="right" wrapText="1"/>
      <protection/>
    </xf>
    <xf numFmtId="2" fontId="47" fillId="0" borderId="0" xfId="486" applyNumberFormat="1" applyFont="1" applyAlignment="1">
      <alignment horizontal="center" wrapText="1"/>
      <protection/>
    </xf>
    <xf numFmtId="2" fontId="55" fillId="0" borderId="3" xfId="486" applyNumberFormat="1" applyFont="1" applyFill="1" applyBorder="1" applyAlignment="1">
      <alignment horizontal="left" vertical="center" wrapText="1"/>
      <protection/>
    </xf>
    <xf numFmtId="3" fontId="12" fillId="81" borderId="0" xfId="510" applyNumberFormat="1" applyFont="1" applyFill="1">
      <alignment/>
      <protection/>
    </xf>
    <xf numFmtId="0" fontId="12" fillId="81" borderId="0" xfId="510" applyFont="1" applyFill="1" applyAlignment="1">
      <alignment wrapText="1"/>
      <protection/>
    </xf>
    <xf numFmtId="1" fontId="8" fillId="0" borderId="29" xfId="432" applyNumberFormat="1" applyFont="1" applyFill="1" applyBorder="1" applyAlignment="1">
      <alignment horizontal="center" vertical="center" wrapText="1"/>
      <protection/>
    </xf>
    <xf numFmtId="0" fontId="53" fillId="0" borderId="3" xfId="509" applyFont="1" applyFill="1" applyBorder="1" applyAlignment="1">
      <alignment horizontal="center" vertical="center" wrapText="1"/>
      <protection/>
    </xf>
    <xf numFmtId="49" fontId="50" fillId="0" borderId="28" xfId="500" applyNumberFormat="1" applyFont="1" applyFill="1" applyBorder="1" applyAlignment="1">
      <alignment horizontal="center" vertical="center" wrapText="1"/>
      <protection/>
    </xf>
    <xf numFmtId="0" fontId="52" fillId="0" borderId="29" xfId="502" applyFont="1" applyFill="1" applyBorder="1" applyAlignment="1">
      <alignment horizontal="center" vertical="center" wrapText="1"/>
      <protection/>
    </xf>
    <xf numFmtId="1" fontId="8" fillId="81" borderId="3" xfId="432" applyNumberFormat="1" applyFont="1" applyFill="1" applyBorder="1" applyAlignment="1">
      <alignment horizontal="center" vertical="center" wrapText="1"/>
      <protection/>
    </xf>
    <xf numFmtId="1" fontId="78" fillId="0" borderId="3" xfId="432" applyNumberFormat="1" applyFont="1" applyFill="1" applyBorder="1" applyAlignment="1">
      <alignment horizontal="center" vertical="center" wrapText="1"/>
      <protection/>
    </xf>
    <xf numFmtId="1" fontId="4" fillId="0" borderId="3" xfId="432" applyNumberFormat="1" applyFont="1" applyBorder="1" applyAlignment="1">
      <alignment horizontal="center" vertical="center" wrapText="1"/>
      <protection/>
    </xf>
    <xf numFmtId="14" fontId="4" fillId="0" borderId="39" xfId="432" applyNumberFormat="1" applyFont="1" applyBorder="1" applyAlignment="1">
      <alignment horizontal="center" vertical="center" wrapText="1"/>
      <protection/>
    </xf>
    <xf numFmtId="0" fontId="4" fillId="0" borderId="28" xfId="510" applyFont="1" applyFill="1" applyBorder="1" applyAlignment="1">
      <alignment horizontal="center" vertical="center" wrapText="1"/>
      <protection/>
    </xf>
    <xf numFmtId="3" fontId="60" fillId="0" borderId="29" xfId="510" applyNumberFormat="1" applyFont="1" applyFill="1" applyBorder="1" applyAlignment="1">
      <alignment horizontal="center" vertical="center"/>
      <protection/>
    </xf>
    <xf numFmtId="3" fontId="54" fillId="0" borderId="29" xfId="432" applyNumberFormat="1" applyFont="1" applyFill="1" applyBorder="1" applyAlignment="1" applyProtection="1">
      <alignment horizontal="center" vertical="center"/>
      <protection locked="0"/>
    </xf>
    <xf numFmtId="3" fontId="54" fillId="0" borderId="3" xfId="432" applyNumberFormat="1" applyFont="1" applyFill="1" applyBorder="1" applyAlignment="1" applyProtection="1">
      <alignment horizontal="center" vertical="center"/>
      <protection locked="0"/>
    </xf>
    <xf numFmtId="0" fontId="53" fillId="0" borderId="28" xfId="500" applyFont="1" applyFill="1" applyBorder="1" applyAlignment="1">
      <alignment horizontal="center" vertical="center" wrapText="1"/>
      <protection/>
    </xf>
    <xf numFmtId="0" fontId="53" fillId="0" borderId="30" xfId="500" applyFont="1" applyFill="1" applyBorder="1" applyAlignment="1">
      <alignment horizontal="left" vertical="center" wrapText="1"/>
      <protection/>
    </xf>
    <xf numFmtId="172" fontId="53" fillId="0" borderId="28" xfId="500" applyNumberFormat="1" applyFont="1" applyFill="1" applyBorder="1" applyAlignment="1">
      <alignment horizontal="center" vertical="center" wrapText="1"/>
      <protection/>
    </xf>
    <xf numFmtId="0" fontId="53" fillId="0" borderId="28" xfId="500" applyFont="1" applyFill="1" applyBorder="1" applyAlignment="1">
      <alignment horizontal="center" vertical="center"/>
      <protection/>
    </xf>
    <xf numFmtId="0" fontId="53" fillId="0" borderId="36" xfId="500" applyFont="1" applyFill="1" applyBorder="1" applyAlignment="1">
      <alignment vertical="center" wrapText="1"/>
      <protection/>
    </xf>
    <xf numFmtId="0" fontId="67" fillId="0" borderId="3" xfId="500" applyFont="1" applyFill="1" applyBorder="1" applyAlignment="1">
      <alignment horizontal="left" vertical="center" wrapText="1" indent="1"/>
      <protection/>
    </xf>
    <xf numFmtId="0" fontId="68" fillId="0" borderId="37" xfId="500" applyFont="1" applyFill="1" applyBorder="1" applyAlignment="1">
      <alignment vertical="center" wrapText="1"/>
      <protection/>
    </xf>
    <xf numFmtId="0" fontId="68" fillId="0" borderId="38" xfId="500" applyFont="1" applyFill="1" applyBorder="1" applyAlignment="1">
      <alignment vertical="center" wrapText="1"/>
      <protection/>
    </xf>
    <xf numFmtId="0" fontId="53" fillId="0" borderId="29" xfId="500" applyFont="1" applyFill="1" applyBorder="1" applyAlignment="1">
      <alignment vertical="center" wrapText="1"/>
      <protection/>
    </xf>
    <xf numFmtId="3" fontId="53" fillId="0" borderId="3" xfId="500" applyNumberFormat="1" applyFont="1" applyFill="1" applyBorder="1" applyAlignment="1">
      <alignment horizontal="center" vertical="center" wrapText="1"/>
      <protection/>
    </xf>
    <xf numFmtId="0" fontId="47" fillId="0" borderId="38" xfId="500" applyFont="1" applyFill="1" applyBorder="1" applyAlignment="1">
      <alignment vertical="center" wrapText="1"/>
      <protection/>
    </xf>
    <xf numFmtId="0" fontId="53" fillId="0" borderId="37" xfId="500" applyFont="1" applyFill="1" applyBorder="1" applyAlignment="1">
      <alignment vertical="center" wrapText="1"/>
      <protection/>
    </xf>
    <xf numFmtId="0" fontId="53" fillId="0" borderId="29" xfId="500" applyFont="1" applyFill="1" applyBorder="1" applyAlignment="1">
      <alignment horizontal="left" vertical="center" wrapText="1"/>
      <protection/>
    </xf>
    <xf numFmtId="172" fontId="52" fillId="0" borderId="29" xfId="502" applyNumberFormat="1" applyFont="1" applyFill="1" applyBorder="1" applyAlignment="1">
      <alignment horizontal="center" vertical="center" wrapText="1"/>
      <protection/>
    </xf>
    <xf numFmtId="3" fontId="15" fillId="0" borderId="0" xfId="485" applyNumberFormat="1">
      <alignment/>
      <protection/>
    </xf>
    <xf numFmtId="1" fontId="53" fillId="0" borderId="0" xfId="506" applyNumberFormat="1" applyFont="1" applyFill="1" applyAlignment="1" applyProtection="1">
      <alignment vertical="top"/>
      <protection locked="0"/>
    </xf>
    <xf numFmtId="1" fontId="71" fillId="0" borderId="33" xfId="506" applyNumberFormat="1" applyFont="1" applyFill="1" applyBorder="1" applyAlignment="1" applyProtection="1">
      <alignment vertical="top"/>
      <protection locked="0"/>
    </xf>
    <xf numFmtId="172" fontId="72" fillId="0" borderId="0" xfId="506" applyNumberFormat="1" applyFont="1" applyFill="1" applyBorder="1" applyAlignment="1" applyProtection="1">
      <alignment horizontal="center" vertical="top"/>
      <protection locked="0"/>
    </xf>
    <xf numFmtId="1" fontId="45" fillId="0" borderId="0" xfId="506" applyNumberFormat="1" applyFont="1" applyFill="1" applyAlignment="1" applyProtection="1">
      <alignment vertical="top"/>
      <protection locked="0"/>
    </xf>
    <xf numFmtId="1" fontId="64" fillId="0" borderId="0" xfId="506" applyNumberFormat="1" applyFont="1" applyFill="1" applyAlignment="1" applyProtection="1">
      <alignment horizontal="right" vertical="top"/>
      <protection locked="0"/>
    </xf>
    <xf numFmtId="1" fontId="72" fillId="0" borderId="0" xfId="506" applyNumberFormat="1" applyFont="1" applyFill="1" applyBorder="1" applyAlignment="1" applyProtection="1">
      <alignment horizontal="center" vertical="top"/>
      <protection locked="0"/>
    </xf>
    <xf numFmtId="1" fontId="51" fillId="0" borderId="0" xfId="506" applyNumberFormat="1" applyFont="1" applyFill="1" applyBorder="1" applyAlignment="1" applyProtection="1">
      <alignment horizontal="right" vertical="top"/>
      <protection locked="0"/>
    </xf>
    <xf numFmtId="1" fontId="45" fillId="0" borderId="0" xfId="506" applyNumberFormat="1" applyFont="1" applyFill="1" applyBorder="1" applyAlignment="1" applyProtection="1">
      <alignment vertical="top"/>
      <protection locked="0"/>
    </xf>
    <xf numFmtId="1" fontId="74" fillId="0" borderId="28" xfId="506" applyNumberFormat="1" applyFont="1" applyFill="1" applyBorder="1" applyAlignment="1" applyProtection="1">
      <alignment horizontal="center" vertical="center" wrapText="1"/>
      <protection/>
    </xf>
    <xf numFmtId="3" fontId="52" fillId="0" borderId="3" xfId="506" applyNumberFormat="1" applyFont="1" applyFill="1" applyBorder="1" applyAlignment="1" applyProtection="1">
      <alignment horizontal="center" vertical="center"/>
      <protection locked="0"/>
    </xf>
    <xf numFmtId="1" fontId="72" fillId="0" borderId="0" xfId="506" applyNumberFormat="1" applyFont="1" applyFill="1" applyBorder="1" applyProtection="1">
      <alignment/>
      <protection locked="0"/>
    </xf>
    <xf numFmtId="1" fontId="55" fillId="0" borderId="0" xfId="506" applyNumberFormat="1" applyFont="1" applyFill="1" applyBorder="1" applyAlignment="1" applyProtection="1">
      <alignment vertical="center"/>
      <protection locked="0"/>
    </xf>
    <xf numFmtId="3" fontId="76" fillId="0" borderId="0" xfId="506" applyNumberFormat="1" applyFont="1" applyFill="1" applyBorder="1" applyAlignment="1" applyProtection="1">
      <alignment horizontal="center" vertical="center"/>
      <protection locked="0"/>
    </xf>
    <xf numFmtId="3" fontId="76" fillId="0" borderId="0" xfId="486" applyNumberFormat="1" applyFont="1" applyFill="1" applyBorder="1" applyAlignment="1">
      <alignment horizontal="center" vertical="center"/>
      <protection/>
    </xf>
    <xf numFmtId="178" fontId="75" fillId="0" borderId="0" xfId="506" applyNumberFormat="1" applyFont="1" applyFill="1" applyBorder="1" applyAlignment="1" applyProtection="1">
      <alignment horizontal="center" vertical="center"/>
      <protection locked="0"/>
    </xf>
    <xf numFmtId="3" fontId="75" fillId="0" borderId="0" xfId="506" applyNumberFormat="1" applyFont="1" applyFill="1" applyBorder="1" applyAlignment="1" applyProtection="1">
      <alignment horizontal="center" vertical="center"/>
      <protection locked="0"/>
    </xf>
    <xf numFmtId="172" fontId="75" fillId="0" borderId="0" xfId="506" applyNumberFormat="1" applyFont="1" applyFill="1" applyBorder="1" applyAlignment="1" applyProtection="1">
      <alignment horizontal="center" vertical="center"/>
      <protection locked="0"/>
    </xf>
    <xf numFmtId="1" fontId="75" fillId="0" borderId="0" xfId="506" applyNumberFormat="1" applyFont="1" applyFill="1" applyBorder="1" applyAlignment="1" applyProtection="1">
      <alignment horizontal="center" vertical="center"/>
      <protection locked="0"/>
    </xf>
    <xf numFmtId="1" fontId="76" fillId="0" borderId="0" xfId="506" applyNumberFormat="1" applyFont="1" applyFill="1" applyBorder="1" applyAlignment="1" applyProtection="1">
      <alignment horizontal="center" vertical="center"/>
      <protection locked="0"/>
    </xf>
    <xf numFmtId="0" fontId="76" fillId="0" borderId="0" xfId="487" applyFont="1" applyFill="1" applyBorder="1" applyAlignment="1">
      <alignment horizontal="center" vertical="center" wrapText="1"/>
      <protection/>
    </xf>
    <xf numFmtId="3" fontId="76" fillId="0" borderId="0" xfId="506" applyNumberFormat="1" applyFont="1" applyFill="1" applyBorder="1" applyAlignment="1" applyProtection="1">
      <alignment horizontal="center" vertical="center" wrapText="1"/>
      <protection locked="0"/>
    </xf>
    <xf numFmtId="172" fontId="75" fillId="0" borderId="0" xfId="506" applyNumberFormat="1" applyFont="1" applyFill="1" applyBorder="1" applyAlignment="1" applyProtection="1">
      <alignment horizontal="center" vertical="center" wrapText="1"/>
      <protection locked="0"/>
    </xf>
    <xf numFmtId="3" fontId="75" fillId="0" borderId="0" xfId="506" applyNumberFormat="1" applyFont="1" applyFill="1" applyBorder="1" applyAlignment="1" applyProtection="1">
      <alignment horizontal="center" vertical="center" wrapText="1"/>
      <protection locked="0"/>
    </xf>
    <xf numFmtId="3" fontId="76" fillId="0" borderId="0" xfId="508" applyNumberFormat="1" applyFont="1" applyFill="1" applyBorder="1" applyAlignment="1">
      <alignment horizontal="center" vertical="center" wrapText="1"/>
      <protection/>
    </xf>
    <xf numFmtId="0" fontId="48" fillId="0" borderId="0" xfId="509" applyFont="1" applyFill="1" applyAlignment="1">
      <alignment horizontal="center" vertical="top" wrapText="1"/>
      <protection/>
    </xf>
    <xf numFmtId="0" fontId="49" fillId="0" borderId="0" xfId="509" applyFont="1" applyFill="1" applyAlignment="1">
      <alignment horizontal="center" vertical="center" wrapText="1"/>
      <protection/>
    </xf>
    <xf numFmtId="0" fontId="50" fillId="0" borderId="0" xfId="509" applyFont="1" applyFill="1" applyAlignment="1">
      <alignment horizontal="center" vertical="center" wrapText="1"/>
      <protection/>
    </xf>
    <xf numFmtId="0" fontId="51" fillId="0" borderId="0" xfId="509" applyFont="1" applyFill="1" applyAlignment="1">
      <alignment horizontal="center" vertical="top" wrapText="1"/>
      <protection/>
    </xf>
    <xf numFmtId="0" fontId="52" fillId="0" borderId="0" xfId="509" applyFont="1" applyFill="1" applyAlignment="1">
      <alignment horizontal="center" vertical="top" wrapText="1"/>
      <protection/>
    </xf>
    <xf numFmtId="0" fontId="52" fillId="0" borderId="3" xfId="509" applyFont="1" applyFill="1" applyBorder="1" applyAlignment="1">
      <alignment horizontal="center" vertical="top" wrapText="1"/>
      <protection/>
    </xf>
    <xf numFmtId="1" fontId="8" fillId="0" borderId="32" xfId="432" applyNumberFormat="1" applyFont="1" applyFill="1" applyBorder="1" applyAlignment="1">
      <alignment horizontal="center" vertical="center" wrapText="1"/>
      <protection/>
    </xf>
    <xf numFmtId="1" fontId="8" fillId="0" borderId="40" xfId="432" applyNumberFormat="1" applyFont="1" applyFill="1" applyBorder="1" applyAlignment="1">
      <alignment horizontal="center" vertical="center" wrapText="1"/>
      <protection/>
    </xf>
    <xf numFmtId="0" fontId="53" fillId="0" borderId="3" xfId="509" applyFont="1" applyFill="1" applyBorder="1" applyAlignment="1">
      <alignment horizontal="center" vertical="center" wrapText="1"/>
      <protection/>
    </xf>
    <xf numFmtId="0" fontId="81" fillId="0" borderId="0" xfId="485" applyFont="1" applyAlignment="1">
      <alignment horizontal="center" wrapText="1"/>
      <protection/>
    </xf>
    <xf numFmtId="0" fontId="81" fillId="0" borderId="0" xfId="485" applyFont="1" applyAlignment="1">
      <alignment horizontal="center"/>
      <protection/>
    </xf>
    <xf numFmtId="0" fontId="81" fillId="0" borderId="0" xfId="485" applyFont="1" applyAlignment="1">
      <alignment horizontal="center" vertical="center" wrapText="1"/>
      <protection/>
    </xf>
    <xf numFmtId="0" fontId="81" fillId="0" borderId="0" xfId="485" applyFont="1" applyAlignment="1">
      <alignment horizontal="center" vertical="center"/>
      <protection/>
    </xf>
    <xf numFmtId="0" fontId="49" fillId="0" borderId="0" xfId="509" applyFont="1" applyFill="1" applyAlignment="1">
      <alignment horizontal="center" wrapText="1"/>
      <protection/>
    </xf>
    <xf numFmtId="0" fontId="51" fillId="0" borderId="0" xfId="509" applyFont="1" applyFill="1" applyAlignment="1">
      <alignment horizontal="center" wrapText="1"/>
      <protection/>
    </xf>
    <xf numFmtId="0" fontId="52" fillId="0" borderId="0" xfId="509" applyFont="1" applyFill="1" applyAlignment="1">
      <alignment horizontal="center" wrapText="1"/>
      <protection/>
    </xf>
    <xf numFmtId="0" fontId="3" fillId="0" borderId="0" xfId="510" applyFont="1" applyFill="1" applyAlignment="1">
      <alignment horizontal="center" vertical="center" wrapText="1"/>
      <protection/>
    </xf>
    <xf numFmtId="0" fontId="5" fillId="0" borderId="0" xfId="510" applyFont="1" applyFill="1" applyAlignment="1">
      <alignment horizontal="center"/>
      <protection/>
    </xf>
    <xf numFmtId="0" fontId="6" fillId="0" borderId="3" xfId="510" applyFont="1" applyFill="1" applyBorder="1" applyAlignment="1">
      <alignment horizontal="center"/>
      <protection/>
    </xf>
    <xf numFmtId="0" fontId="8" fillId="0" borderId="3" xfId="510" applyFont="1" applyFill="1" applyBorder="1" applyAlignment="1">
      <alignment horizontal="center" vertical="center"/>
      <protection/>
    </xf>
    <xf numFmtId="0" fontId="3" fillId="0" borderId="0" xfId="510" applyFont="1" applyFill="1" applyAlignment="1">
      <alignment horizontal="center"/>
      <protection/>
    </xf>
    <xf numFmtId="0" fontId="56" fillId="0" borderId="0" xfId="510" applyFont="1" applyFill="1" applyAlignment="1">
      <alignment horizontal="center" vertical="center" wrapText="1"/>
      <protection/>
    </xf>
    <xf numFmtId="0" fontId="57" fillId="0" borderId="0" xfId="510" applyFont="1" applyFill="1" applyAlignment="1">
      <alignment horizontal="center" wrapText="1"/>
      <protection/>
    </xf>
    <xf numFmtId="0" fontId="57" fillId="0" borderId="0" xfId="510" applyFont="1" applyFill="1" applyAlignment="1">
      <alignment horizontal="center"/>
      <protection/>
    </xf>
    <xf numFmtId="0" fontId="58" fillId="0" borderId="0" xfId="510" applyFont="1" applyFill="1" applyAlignment="1">
      <alignment horizontal="center"/>
      <protection/>
    </xf>
    <xf numFmtId="0" fontId="55" fillId="0" borderId="3" xfId="486" applyFont="1" applyBorder="1" applyAlignment="1">
      <alignment horizontal="center" vertical="center"/>
      <protection/>
    </xf>
    <xf numFmtId="0" fontId="15" fillId="0" borderId="3" xfId="485" applyBorder="1" applyAlignment="1">
      <alignment horizontal="center" vertical="center"/>
      <protection/>
    </xf>
    <xf numFmtId="2" fontId="55" fillId="0" borderId="3" xfId="486" applyNumberFormat="1" applyFont="1" applyBorder="1" applyAlignment="1">
      <alignment horizontal="center" vertical="center" wrapText="1"/>
      <protection/>
    </xf>
    <xf numFmtId="0" fontId="15" fillId="0" borderId="3" xfId="485" applyBorder="1" applyAlignment="1">
      <alignment vertical="center" wrapText="1"/>
      <protection/>
    </xf>
    <xf numFmtId="0" fontId="53" fillId="81" borderId="3" xfId="486" applyFont="1" applyFill="1" applyBorder="1" applyAlignment="1">
      <alignment horizontal="center" vertical="center" wrapText="1"/>
      <protection/>
    </xf>
    <xf numFmtId="0" fontId="85" fillId="81" borderId="3" xfId="485" applyFont="1" applyFill="1" applyBorder="1" applyAlignment="1">
      <alignment horizontal="center" vertical="center" wrapText="1"/>
      <protection/>
    </xf>
    <xf numFmtId="0" fontId="53" fillId="0" borderId="3" xfId="486" applyNumberFormat="1" applyFont="1" applyBorder="1" applyAlignment="1">
      <alignment horizontal="center" vertical="center" wrapText="1"/>
      <protection/>
    </xf>
    <xf numFmtId="0" fontId="86" fillId="0" borderId="3" xfId="485" applyFont="1" applyBorder="1" applyAlignment="1">
      <alignment vertical="center" wrapText="1"/>
      <protection/>
    </xf>
    <xf numFmtId="0" fontId="55" fillId="0" borderId="3" xfId="486" applyFont="1" applyBorder="1" applyAlignment="1">
      <alignment horizontal="center" vertical="center" wrapText="1"/>
      <protection/>
    </xf>
    <xf numFmtId="0" fontId="15" fillId="0" borderId="3" xfId="485" applyBorder="1" applyAlignment="1">
      <alignment horizontal="center" vertical="center" wrapText="1"/>
      <protection/>
    </xf>
    <xf numFmtId="0" fontId="50" fillId="0" borderId="0" xfId="486" applyFont="1" applyAlignment="1">
      <alignment horizontal="center" vertical="center" wrapText="1"/>
      <protection/>
    </xf>
    <xf numFmtId="0" fontId="15" fillId="0" borderId="0" xfId="485" applyAlignment="1">
      <alignment wrapText="1"/>
      <protection/>
    </xf>
    <xf numFmtId="0" fontId="15" fillId="0" borderId="0" xfId="485" applyAlignment="1">
      <alignment/>
      <protection/>
    </xf>
    <xf numFmtId="2" fontId="47" fillId="0" borderId="33" xfId="486" applyNumberFormat="1" applyFont="1" applyBorder="1" applyAlignment="1">
      <alignment horizontal="center" wrapText="1"/>
      <protection/>
    </xf>
    <xf numFmtId="0" fontId="15" fillId="0" borderId="33" xfId="485" applyBorder="1" applyAlignment="1">
      <alignment/>
      <protection/>
    </xf>
    <xf numFmtId="0" fontId="53" fillId="17" borderId="3" xfId="486" applyFont="1" applyFill="1" applyBorder="1" applyAlignment="1">
      <alignment horizontal="center" vertical="center" wrapText="1"/>
      <protection/>
    </xf>
    <xf numFmtId="0" fontId="15" fillId="17" borderId="3" xfId="485" applyFill="1" applyBorder="1" applyAlignment="1">
      <alignment vertical="center" wrapText="1"/>
      <protection/>
    </xf>
    <xf numFmtId="0" fontId="48" fillId="0" borderId="0" xfId="486" applyFont="1" applyAlignment="1">
      <alignment horizontal="center" vertical="center" wrapText="1"/>
      <protection/>
    </xf>
    <xf numFmtId="0" fontId="87" fillId="0" borderId="0" xfId="485" applyFont="1" applyAlignment="1">
      <alignment/>
      <protection/>
    </xf>
    <xf numFmtId="0" fontId="49" fillId="0" borderId="0" xfId="486" applyFont="1" applyAlignment="1">
      <alignment horizontal="center" vertical="center" wrapText="1"/>
      <protection/>
    </xf>
    <xf numFmtId="0" fontId="47" fillId="0" borderId="0" xfId="486" applyFont="1" applyBorder="1" applyAlignment="1">
      <alignment horizontal="center"/>
      <protection/>
    </xf>
    <xf numFmtId="0" fontId="53" fillId="0" borderId="3" xfId="486" applyFont="1" applyBorder="1" applyAlignment="1">
      <alignment horizontal="center" vertical="center" wrapText="1"/>
      <protection/>
    </xf>
    <xf numFmtId="0" fontId="85" fillId="0" borderId="3" xfId="485" applyFont="1" applyBorder="1" applyAlignment="1">
      <alignment horizontal="center" vertical="center" wrapText="1"/>
      <protection/>
    </xf>
    <xf numFmtId="0" fontId="11" fillId="0" borderId="32" xfId="510" applyFont="1" applyFill="1" applyBorder="1" applyAlignment="1">
      <alignment horizontal="left" vertical="center" wrapText="1"/>
      <protection/>
    </xf>
    <xf numFmtId="0" fontId="15" fillId="0" borderId="41" xfId="485" applyBorder="1" applyAlignment="1">
      <alignment horizontal="left" vertical="center" wrapText="1"/>
      <protection/>
    </xf>
    <xf numFmtId="0" fontId="15" fillId="0" borderId="40" xfId="485" applyBorder="1" applyAlignment="1">
      <alignment horizontal="left" vertical="center" wrapText="1"/>
      <protection/>
    </xf>
    <xf numFmtId="0" fontId="57" fillId="0" borderId="0" xfId="510" applyFont="1" applyFill="1" applyAlignment="1">
      <alignment horizontal="center" vertical="center"/>
      <protection/>
    </xf>
    <xf numFmtId="0" fontId="56" fillId="0" borderId="0" xfId="510" applyFont="1" applyFill="1" applyAlignment="1">
      <alignment horizontal="center"/>
      <protection/>
    </xf>
    <xf numFmtId="0" fontId="56" fillId="0" borderId="0" xfId="510" applyFont="1" applyFill="1" applyBorder="1" applyAlignment="1">
      <alignment horizontal="center"/>
      <protection/>
    </xf>
    <xf numFmtId="0" fontId="3" fillId="81" borderId="32" xfId="510" applyFont="1" applyFill="1" applyBorder="1" applyAlignment="1">
      <alignment horizontal="center" vertical="center"/>
      <protection/>
    </xf>
    <xf numFmtId="0" fontId="3" fillId="81" borderId="41" xfId="510" applyFont="1" applyFill="1" applyBorder="1" applyAlignment="1">
      <alignment horizontal="center" vertical="center"/>
      <protection/>
    </xf>
    <xf numFmtId="0" fontId="3" fillId="81" borderId="40" xfId="510" applyFont="1" applyFill="1" applyBorder="1" applyAlignment="1">
      <alignment horizontal="center" vertical="center"/>
      <protection/>
    </xf>
    <xf numFmtId="0" fontId="3" fillId="81" borderId="32" xfId="510" applyFont="1" applyFill="1" applyBorder="1" applyAlignment="1">
      <alignment horizontal="center" vertical="center" wrapText="1"/>
      <protection/>
    </xf>
    <xf numFmtId="0" fontId="3" fillId="81" borderId="41" xfId="510" applyFont="1" applyFill="1" applyBorder="1" applyAlignment="1">
      <alignment horizontal="center" vertical="center" wrapText="1"/>
      <protection/>
    </xf>
    <xf numFmtId="0" fontId="3" fillId="81" borderId="40" xfId="510" applyFont="1" applyFill="1" applyBorder="1" applyAlignment="1">
      <alignment horizontal="center" vertical="center" wrapText="1"/>
      <protection/>
    </xf>
    <xf numFmtId="0" fontId="56" fillId="0" borderId="33" xfId="510" applyFont="1" applyFill="1" applyBorder="1" applyAlignment="1">
      <alignment horizontal="center" vertical="center"/>
      <protection/>
    </xf>
    <xf numFmtId="0" fontId="7" fillId="0" borderId="0" xfId="510" applyFont="1" applyFill="1" applyAlignment="1">
      <alignment horizontal="center"/>
      <protection/>
    </xf>
    <xf numFmtId="0" fontId="47" fillId="0" borderId="33" xfId="486" applyFont="1" applyBorder="1" applyAlignment="1">
      <alignment horizontal="center"/>
      <protection/>
    </xf>
    <xf numFmtId="0" fontId="6" fillId="0" borderId="28" xfId="510" applyFont="1" applyFill="1" applyBorder="1" applyAlignment="1">
      <alignment horizontal="center"/>
      <protection/>
    </xf>
    <xf numFmtId="0" fontId="6" fillId="0" borderId="30" xfId="510" applyFont="1" applyFill="1" applyBorder="1" applyAlignment="1">
      <alignment horizontal="center"/>
      <protection/>
    </xf>
    <xf numFmtId="0" fontId="8" fillId="0" borderId="32" xfId="510" applyFont="1" applyFill="1" applyBorder="1" applyAlignment="1">
      <alignment horizontal="center" vertical="center"/>
      <protection/>
    </xf>
    <xf numFmtId="0" fontId="8" fillId="0" borderId="3" xfId="510" applyFont="1" applyFill="1" applyBorder="1" applyAlignment="1">
      <alignment horizontal="center" vertical="center"/>
      <protection/>
    </xf>
    <xf numFmtId="0" fontId="55" fillId="0" borderId="28" xfId="486" applyFont="1" applyFill="1" applyBorder="1" applyAlignment="1">
      <alignment horizontal="center"/>
      <protection/>
    </xf>
    <xf numFmtId="0" fontId="55" fillId="0" borderId="30" xfId="486" applyFont="1" applyFill="1" applyBorder="1" applyAlignment="1">
      <alignment horizontal="center"/>
      <protection/>
    </xf>
    <xf numFmtId="0" fontId="55" fillId="0" borderId="29" xfId="486" applyFont="1" applyFill="1" applyBorder="1" applyAlignment="1">
      <alignment horizontal="center"/>
      <protection/>
    </xf>
    <xf numFmtId="0" fontId="53" fillId="0" borderId="42" xfId="486" applyFont="1" applyBorder="1" applyAlignment="1">
      <alignment horizontal="center" vertical="center" wrapText="1"/>
      <protection/>
    </xf>
    <xf numFmtId="0" fontId="85" fillId="0" borderId="43" xfId="485" applyFont="1" applyBorder="1" applyAlignment="1">
      <alignment horizontal="center" vertical="center" wrapText="1"/>
      <protection/>
    </xf>
    <xf numFmtId="0" fontId="55" fillId="0" borderId="3" xfId="486" applyFont="1" applyFill="1" applyBorder="1" applyAlignment="1">
      <alignment horizontal="center" vertical="center" wrapText="1"/>
      <protection/>
    </xf>
    <xf numFmtId="0" fontId="52" fillId="0" borderId="3" xfId="486" applyNumberFormat="1" applyFont="1" applyBorder="1" applyAlignment="1">
      <alignment horizontal="center" vertical="center" wrapText="1"/>
      <protection/>
    </xf>
    <xf numFmtId="0" fontId="63" fillId="0" borderId="3" xfId="486" applyFont="1" applyBorder="1" applyAlignment="1">
      <alignment horizontal="center" vertical="center" wrapText="1"/>
      <protection/>
    </xf>
    <xf numFmtId="0" fontId="52" fillId="0" borderId="42" xfId="486" applyFont="1" applyBorder="1" applyAlignment="1">
      <alignment horizontal="center" vertical="center" wrapText="1"/>
      <protection/>
    </xf>
    <xf numFmtId="0" fontId="38" fillId="0" borderId="43" xfId="485" applyFont="1" applyBorder="1" applyAlignment="1">
      <alignment horizontal="center" vertical="center" wrapText="1"/>
      <protection/>
    </xf>
    <xf numFmtId="0" fontId="7" fillId="0" borderId="32" xfId="510" applyFont="1" applyFill="1" applyBorder="1" applyAlignment="1">
      <alignment horizontal="left" vertical="center" wrapText="1"/>
      <protection/>
    </xf>
    <xf numFmtId="0" fontId="15" fillId="0" borderId="41" xfId="485" applyBorder="1" applyAlignment="1">
      <alignment horizontal="left"/>
      <protection/>
    </xf>
    <xf numFmtId="0" fontId="15" fillId="0" borderId="40" xfId="485" applyBorder="1" applyAlignment="1">
      <alignment horizontal="left"/>
      <protection/>
    </xf>
    <xf numFmtId="0" fontId="66" fillId="0" borderId="0" xfId="510" applyFont="1" applyFill="1" applyBorder="1" applyAlignment="1">
      <alignment horizontal="center" vertical="center" wrapText="1"/>
      <protection/>
    </xf>
    <xf numFmtId="2" fontId="60" fillId="0" borderId="3" xfId="510" applyNumberFormat="1" applyFont="1" applyFill="1" applyBorder="1" applyAlignment="1">
      <alignment horizontal="center" vertical="center" wrapText="1"/>
      <protection/>
    </xf>
    <xf numFmtId="0" fontId="60" fillId="0" borderId="3" xfId="510" applyFont="1" applyFill="1" applyBorder="1" applyAlignment="1">
      <alignment horizontal="center" vertical="center" wrapText="1"/>
      <protection/>
    </xf>
    <xf numFmtId="14" fontId="10" fillId="0" borderId="3" xfId="432" applyNumberFormat="1" applyFont="1" applyBorder="1" applyAlignment="1">
      <alignment horizontal="center" vertical="center" wrapText="1"/>
      <protection/>
    </xf>
    <xf numFmtId="0" fontId="3" fillId="0" borderId="0" xfId="510" applyFont="1" applyFill="1" applyAlignment="1">
      <alignment horizontal="center" wrapText="1"/>
      <protection/>
    </xf>
    <xf numFmtId="0" fontId="56" fillId="0" borderId="33" xfId="510" applyFont="1" applyFill="1" applyBorder="1" applyAlignment="1">
      <alignment horizontal="center" vertical="center" wrapText="1"/>
      <protection/>
    </xf>
    <xf numFmtId="14" fontId="10" fillId="0" borderId="3" xfId="432" applyNumberFormat="1" applyFont="1" applyFill="1" applyBorder="1" applyAlignment="1">
      <alignment horizontal="center" vertical="center" wrapText="1"/>
      <protection/>
    </xf>
    <xf numFmtId="0" fontId="56" fillId="0" borderId="0" xfId="510" applyFont="1" applyFill="1" applyAlignment="1">
      <alignment horizontal="center" vertical="center"/>
      <protection/>
    </xf>
    <xf numFmtId="0" fontId="69" fillId="0" borderId="39" xfId="500" applyFont="1" applyFill="1" applyBorder="1" applyAlignment="1">
      <alignment horizontal="center" vertical="center" wrapText="1"/>
      <protection/>
    </xf>
    <xf numFmtId="0" fontId="69" fillId="0" borderId="44" xfId="500" applyFont="1" applyFill="1" applyBorder="1" applyAlignment="1">
      <alignment horizontal="center" vertical="center" wrapText="1"/>
      <protection/>
    </xf>
    <xf numFmtId="0" fontId="69" fillId="0" borderId="35" xfId="500" applyFont="1" applyFill="1" applyBorder="1" applyAlignment="1">
      <alignment horizontal="center" vertical="center" wrapText="1"/>
      <protection/>
    </xf>
    <xf numFmtId="0" fontId="69" fillId="0" borderId="31" xfId="500" applyFont="1" applyFill="1" applyBorder="1" applyAlignment="1">
      <alignment horizontal="center" vertical="center" wrapText="1"/>
      <protection/>
    </xf>
    <xf numFmtId="0" fontId="69" fillId="0" borderId="33" xfId="500" applyFont="1" applyFill="1" applyBorder="1" applyAlignment="1">
      <alignment horizontal="center" vertical="center" wrapText="1"/>
      <protection/>
    </xf>
    <xf numFmtId="0" fontId="69" fillId="0" borderId="34" xfId="500" applyFont="1" applyFill="1" applyBorder="1" applyAlignment="1">
      <alignment horizontal="center" vertical="center" wrapText="1"/>
      <protection/>
    </xf>
    <xf numFmtId="0" fontId="52" fillId="0" borderId="28" xfId="500" applyFont="1" applyFill="1" applyBorder="1" applyAlignment="1">
      <alignment horizontal="center" vertical="center" wrapText="1"/>
      <protection/>
    </xf>
    <xf numFmtId="0" fontId="52" fillId="0" borderId="29" xfId="500" applyFont="1" applyFill="1" applyBorder="1" applyAlignment="1">
      <alignment horizontal="center" vertical="center" wrapText="1"/>
      <protection/>
    </xf>
    <xf numFmtId="0" fontId="52" fillId="0" borderId="32" xfId="502" applyFont="1" applyFill="1" applyBorder="1" applyAlignment="1">
      <alignment horizontal="center" vertical="center" wrapText="1"/>
      <protection/>
    </xf>
    <xf numFmtId="0" fontId="52" fillId="0" borderId="40" xfId="502" applyFont="1" applyFill="1" applyBorder="1" applyAlignment="1">
      <alignment horizontal="center" vertical="center" wrapText="1"/>
      <protection/>
    </xf>
    <xf numFmtId="0" fontId="55" fillId="0" borderId="32" xfId="500" applyFont="1" applyFill="1" applyBorder="1" applyAlignment="1">
      <alignment horizontal="center" vertical="center"/>
      <protection/>
    </xf>
    <xf numFmtId="0" fontId="55" fillId="0" borderId="40" xfId="500" applyFont="1" applyFill="1" applyBorder="1" applyAlignment="1">
      <alignment horizontal="center" vertical="center"/>
      <protection/>
    </xf>
    <xf numFmtId="0" fontId="53" fillId="0" borderId="32" xfId="500" applyFont="1" applyFill="1" applyBorder="1" applyAlignment="1">
      <alignment horizontal="center" vertical="center" wrapText="1"/>
      <protection/>
    </xf>
    <xf numFmtId="0" fontId="53" fillId="0" borderId="40" xfId="500" applyFont="1" applyFill="1" applyBorder="1" applyAlignment="1">
      <alignment horizontal="center" vertical="center" wrapText="1"/>
      <protection/>
    </xf>
    <xf numFmtId="0" fontId="51" fillId="0" borderId="44" xfId="500" applyFont="1" applyFill="1" applyBorder="1" applyAlignment="1">
      <alignment horizontal="left" vertical="center" wrapText="1"/>
      <protection/>
    </xf>
    <xf numFmtId="0" fontId="71" fillId="0" borderId="0" xfId="500" applyFont="1" applyFill="1" applyAlignment="1">
      <alignment horizontal="center" wrapText="1"/>
      <protection/>
    </xf>
    <xf numFmtId="0" fontId="71" fillId="0" borderId="0" xfId="500" applyFont="1" applyFill="1" applyAlignment="1">
      <alignment horizontal="center"/>
      <protection/>
    </xf>
    <xf numFmtId="0" fontId="71" fillId="0" borderId="33" xfId="500" applyFont="1" applyFill="1" applyBorder="1" applyAlignment="1">
      <alignment horizontal="center" vertical="top" wrapText="1"/>
      <protection/>
    </xf>
    <xf numFmtId="0" fontId="53" fillId="0" borderId="28" xfId="500" applyFont="1" applyFill="1" applyBorder="1" applyAlignment="1">
      <alignment horizontal="center" vertical="center" wrapText="1"/>
      <protection/>
    </xf>
    <xf numFmtId="0" fontId="53" fillId="0" borderId="29" xfId="500" applyFont="1" applyFill="1" applyBorder="1" applyAlignment="1">
      <alignment horizontal="center" vertical="center" wrapText="1"/>
      <protection/>
    </xf>
    <xf numFmtId="49" fontId="53" fillId="0" borderId="32" xfId="500" applyNumberFormat="1" applyFont="1" applyFill="1" applyBorder="1" applyAlignment="1">
      <alignment horizontal="center" vertical="center" wrapText="1"/>
      <protection/>
    </xf>
    <xf numFmtId="49" fontId="53" fillId="0" borderId="40" xfId="500" applyNumberFormat="1" applyFont="1" applyFill="1" applyBorder="1" applyAlignment="1">
      <alignment horizontal="center" vertical="center" wrapText="1"/>
      <protection/>
    </xf>
    <xf numFmtId="1" fontId="71" fillId="0" borderId="0" xfId="506" applyNumberFormat="1" applyFont="1" applyFill="1" applyAlignment="1" applyProtection="1">
      <alignment horizontal="center"/>
      <protection locked="0"/>
    </xf>
    <xf numFmtId="1" fontId="72" fillId="0" borderId="0" xfId="506" applyNumberFormat="1" applyFont="1" applyFill="1" applyAlignment="1" applyProtection="1">
      <alignment horizontal="center"/>
      <protection locked="0"/>
    </xf>
    <xf numFmtId="1" fontId="71" fillId="0" borderId="33" xfId="506" applyNumberFormat="1" applyFont="1" applyFill="1" applyBorder="1" applyAlignment="1" applyProtection="1">
      <alignment horizontal="center" vertical="top"/>
      <protection locked="0"/>
    </xf>
    <xf numFmtId="1" fontId="45" fillId="0" borderId="28" xfId="506" applyNumberFormat="1" applyFont="1" applyFill="1" applyBorder="1" applyAlignment="1" applyProtection="1">
      <alignment horizontal="center"/>
      <protection/>
    </xf>
    <xf numFmtId="1" fontId="45" fillId="0" borderId="30" xfId="506" applyNumberFormat="1" applyFont="1" applyFill="1" applyBorder="1" applyAlignment="1" applyProtection="1">
      <alignment horizontal="center"/>
      <protection/>
    </xf>
    <xf numFmtId="1" fontId="45" fillId="0" borderId="29" xfId="506" applyNumberFormat="1" applyFont="1" applyFill="1" applyBorder="1" applyAlignment="1" applyProtection="1">
      <alignment horizontal="center"/>
      <protection/>
    </xf>
    <xf numFmtId="1" fontId="55" fillId="0" borderId="3" xfId="506" applyNumberFormat="1" applyFont="1" applyFill="1" applyBorder="1" applyAlignment="1" applyProtection="1">
      <alignment horizontal="center" vertical="center" wrapText="1"/>
      <protection/>
    </xf>
    <xf numFmtId="1" fontId="55" fillId="0" borderId="28" xfId="506" applyNumberFormat="1" applyFont="1" applyFill="1" applyBorder="1" applyAlignment="1" applyProtection="1">
      <alignment horizontal="center" vertical="center" wrapText="1"/>
      <protection/>
    </xf>
    <xf numFmtId="1" fontId="55" fillId="0" borderId="39" xfId="506" applyNumberFormat="1" applyFont="1" applyFill="1" applyBorder="1" applyAlignment="1" applyProtection="1">
      <alignment horizontal="center" vertical="center" wrapText="1"/>
      <protection/>
    </xf>
    <xf numFmtId="1" fontId="55" fillId="0" borderId="44" xfId="506" applyNumberFormat="1" applyFont="1" applyFill="1" applyBorder="1" applyAlignment="1" applyProtection="1">
      <alignment horizontal="center" vertical="center" wrapText="1"/>
      <protection/>
    </xf>
    <xf numFmtId="1" fontId="55" fillId="0" borderId="35" xfId="506" applyNumberFormat="1" applyFont="1" applyFill="1" applyBorder="1" applyAlignment="1" applyProtection="1">
      <alignment horizontal="center" vertical="center" wrapText="1"/>
      <protection/>
    </xf>
    <xf numFmtId="1" fontId="55" fillId="0" borderId="45" xfId="506" applyNumberFormat="1" applyFont="1" applyFill="1" applyBorder="1" applyAlignment="1" applyProtection="1">
      <alignment horizontal="center" vertical="center" wrapText="1"/>
      <protection/>
    </xf>
    <xf numFmtId="1" fontId="55" fillId="0" borderId="0" xfId="506" applyNumberFormat="1" applyFont="1" applyFill="1" applyBorder="1" applyAlignment="1" applyProtection="1">
      <alignment horizontal="center" vertical="center" wrapText="1"/>
      <protection/>
    </xf>
    <xf numFmtId="1" fontId="55" fillId="0" borderId="46" xfId="506" applyNumberFormat="1" applyFont="1" applyFill="1" applyBorder="1" applyAlignment="1" applyProtection="1">
      <alignment horizontal="center" vertical="center" wrapText="1"/>
      <protection/>
    </xf>
    <xf numFmtId="1" fontId="55" fillId="0" borderId="31" xfId="506" applyNumberFormat="1" applyFont="1" applyFill="1" applyBorder="1" applyAlignment="1" applyProtection="1">
      <alignment horizontal="center" vertical="center" wrapText="1"/>
      <protection/>
    </xf>
    <xf numFmtId="1" fontId="55" fillId="0" borderId="33" xfId="506" applyNumberFormat="1" applyFont="1" applyFill="1" applyBorder="1" applyAlignment="1" applyProtection="1">
      <alignment horizontal="center" vertical="center" wrapText="1"/>
      <protection/>
    </xf>
    <xf numFmtId="1" fontId="55" fillId="0" borderId="34" xfId="506" applyNumberFormat="1" applyFont="1" applyFill="1" applyBorder="1" applyAlignment="1" applyProtection="1">
      <alignment horizontal="center" vertical="center" wrapText="1"/>
      <protection/>
    </xf>
    <xf numFmtId="1" fontId="55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74" fillId="0" borderId="3" xfId="506" applyNumberFormat="1" applyFont="1" applyFill="1" applyBorder="1" applyAlignment="1" applyProtection="1">
      <alignment horizontal="center" vertical="center" wrapText="1"/>
      <protection/>
    </xf>
    <xf numFmtId="1" fontId="73" fillId="0" borderId="28" xfId="506" applyNumberFormat="1" applyFont="1" applyFill="1" applyBorder="1" applyAlignment="1" applyProtection="1">
      <alignment horizontal="center" vertical="center" wrapText="1"/>
      <protection/>
    </xf>
    <xf numFmtId="1" fontId="73" fillId="0" borderId="29" xfId="506" applyNumberFormat="1" applyFont="1" applyFill="1" applyBorder="1" applyAlignment="1" applyProtection="1">
      <alignment horizontal="center" vertical="center" wrapText="1"/>
      <protection/>
    </xf>
    <xf numFmtId="1" fontId="74" fillId="0" borderId="39" xfId="506" applyNumberFormat="1" applyFont="1" applyFill="1" applyBorder="1" applyAlignment="1" applyProtection="1">
      <alignment horizontal="center" vertical="center" wrapText="1"/>
      <protection/>
    </xf>
    <xf numFmtId="1" fontId="74" fillId="0" borderId="35" xfId="506" applyNumberFormat="1" applyFont="1" applyFill="1" applyBorder="1" applyAlignment="1" applyProtection="1">
      <alignment horizontal="center" vertical="center" wrapText="1"/>
      <protection/>
    </xf>
    <xf numFmtId="1" fontId="74" fillId="0" borderId="32" xfId="506" applyNumberFormat="1" applyFont="1" applyFill="1" applyBorder="1" applyAlignment="1" applyProtection="1">
      <alignment horizontal="center" vertical="center" wrapText="1"/>
      <protection/>
    </xf>
    <xf numFmtId="1" fontId="74" fillId="0" borderId="40" xfId="506" applyNumberFormat="1" applyFont="1" applyFill="1" applyBorder="1" applyAlignment="1" applyProtection="1">
      <alignment horizontal="center" vertical="center" wrapText="1"/>
      <protection/>
    </xf>
    <xf numFmtId="1" fontId="55" fillId="0" borderId="30" xfId="506" applyNumberFormat="1" applyFont="1" applyFill="1" applyBorder="1" applyAlignment="1" applyProtection="1">
      <alignment horizontal="center" vertical="center" wrapText="1"/>
      <protection/>
    </xf>
    <xf numFmtId="1" fontId="55" fillId="0" borderId="29" xfId="506" applyNumberFormat="1" applyFont="1" applyFill="1" applyBorder="1" applyAlignment="1" applyProtection="1">
      <alignment horizontal="center" vertical="center" wrapText="1"/>
      <protection/>
    </xf>
    <xf numFmtId="3" fontId="72" fillId="0" borderId="44" xfId="506" applyNumberFormat="1" applyFont="1" applyFill="1" applyBorder="1" applyAlignment="1" applyProtection="1">
      <alignment horizontal="left" wrapText="1"/>
      <protection locked="0"/>
    </xf>
    <xf numFmtId="0" fontId="50" fillId="81" borderId="0" xfId="486" applyFont="1" applyFill="1" applyAlignment="1">
      <alignment horizontal="center" vertical="center" wrapText="1"/>
      <protection/>
    </xf>
    <xf numFmtId="0" fontId="50" fillId="0" borderId="0" xfId="486" applyFont="1" applyFill="1" applyAlignment="1">
      <alignment horizontal="center" vertical="center" wrapText="1"/>
      <protection/>
    </xf>
    <xf numFmtId="0" fontId="47" fillId="0" borderId="33" xfId="486" applyFont="1" applyBorder="1" applyAlignment="1">
      <alignment horizontal="center" vertical="center"/>
      <protection/>
    </xf>
    <xf numFmtId="0" fontId="77" fillId="0" borderId="33" xfId="485" applyFont="1" applyBorder="1" applyAlignment="1">
      <alignment horizontal="center"/>
      <protection/>
    </xf>
    <xf numFmtId="0" fontId="52" fillId="0" borderId="3" xfId="486" applyFont="1" applyBorder="1" applyAlignment="1">
      <alignment horizontal="center" vertical="center" wrapText="1"/>
      <protection/>
    </xf>
    <xf numFmtId="0" fontId="53" fillId="17" borderId="32" xfId="486" applyFont="1" applyFill="1" applyBorder="1" applyAlignment="1">
      <alignment horizontal="center" vertical="center" wrapText="1"/>
      <protection/>
    </xf>
    <xf numFmtId="0" fontId="53" fillId="17" borderId="41" xfId="486" applyFont="1" applyFill="1" applyBorder="1" applyAlignment="1">
      <alignment horizontal="center" vertical="center" wrapText="1"/>
      <protection/>
    </xf>
    <xf numFmtId="0" fontId="53" fillId="17" borderId="40" xfId="486" applyFont="1" applyFill="1" applyBorder="1" applyAlignment="1">
      <alignment horizontal="center" vertical="center" wrapText="1"/>
      <protection/>
    </xf>
    <xf numFmtId="0" fontId="8" fillId="0" borderId="3" xfId="486" applyFont="1" applyBorder="1" applyAlignment="1">
      <alignment horizontal="center" vertical="center" wrapText="1"/>
      <protection/>
    </xf>
    <xf numFmtId="1" fontId="8" fillId="0" borderId="29" xfId="506" applyNumberFormat="1" applyFont="1" applyFill="1" applyBorder="1" applyAlignment="1" applyProtection="1">
      <alignment horizontal="center" vertical="center" wrapText="1"/>
      <protection/>
    </xf>
    <xf numFmtId="178" fontId="8" fillId="0" borderId="3" xfId="502" applyNumberFormat="1" applyFont="1" applyFill="1" applyBorder="1" applyAlignment="1">
      <alignment horizontal="center" vertical="center" wrapText="1"/>
      <protection/>
    </xf>
    <xf numFmtId="3" fontId="8" fillId="0" borderId="30" xfId="510" applyNumberFormat="1" applyFont="1" applyFill="1" applyBorder="1" applyAlignment="1">
      <alignment horizontal="center" vertical="center"/>
      <protection/>
    </xf>
    <xf numFmtId="3" fontId="8" fillId="0" borderId="3" xfId="510" applyNumberFormat="1" applyFont="1" applyFill="1" applyBorder="1" applyAlignment="1">
      <alignment horizontal="center" vertical="center"/>
      <protection/>
    </xf>
    <xf numFmtId="3" fontId="8" fillId="0" borderId="3" xfId="487" applyNumberFormat="1" applyFont="1" applyBorder="1" applyAlignment="1">
      <alignment horizontal="center" vertical="center" wrapText="1"/>
      <protection/>
    </xf>
    <xf numFmtId="3" fontId="8" fillId="0" borderId="3" xfId="486" applyNumberFormat="1" applyFont="1" applyBorder="1" applyAlignment="1">
      <alignment horizontal="center" vertical="center" wrapText="1"/>
      <protection/>
    </xf>
  </cellXfs>
  <cellStyles count="551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1_П_1" xfId="84"/>
    <cellStyle name="20% – Акцентування2" xfId="85"/>
    <cellStyle name="20% – Акцентування2 2" xfId="86"/>
    <cellStyle name="20% – Акцентування2_П_1" xfId="87"/>
    <cellStyle name="20% – Акцентування3" xfId="88"/>
    <cellStyle name="20% – Акцентування3 2" xfId="89"/>
    <cellStyle name="20% – Акцентування3_П_1" xfId="90"/>
    <cellStyle name="20% – Акцентування4" xfId="91"/>
    <cellStyle name="20% – Акцентування4 2" xfId="92"/>
    <cellStyle name="20% – Акцентування4_П_1" xfId="93"/>
    <cellStyle name="20% – Акцентування5" xfId="94"/>
    <cellStyle name="20% – Акцентування5 2" xfId="95"/>
    <cellStyle name="20% – Акцентування5_П_1" xfId="96"/>
    <cellStyle name="20% – Акцентування6" xfId="97"/>
    <cellStyle name="20% – Акцентування6 2" xfId="98"/>
    <cellStyle name="20% – Акцентування6_П_1" xfId="99"/>
    <cellStyle name="40% - Accent1" xfId="100"/>
    <cellStyle name="40% - Accent1 2" xfId="101"/>
    <cellStyle name="40% - Accent1_П_1" xfId="102"/>
    <cellStyle name="40% - Accent2" xfId="103"/>
    <cellStyle name="40% - Accent2 2" xfId="104"/>
    <cellStyle name="40% - Accent2_П_1" xfId="105"/>
    <cellStyle name="40% - Accent3" xfId="106"/>
    <cellStyle name="40% - Accent3 2" xfId="107"/>
    <cellStyle name="40% - Accent3_П_1" xfId="108"/>
    <cellStyle name="40% - Accent4" xfId="109"/>
    <cellStyle name="40% - Accent4 2" xfId="110"/>
    <cellStyle name="40% - Accent4_П_1" xfId="111"/>
    <cellStyle name="40% - Accent5" xfId="112"/>
    <cellStyle name="40% - Accent5 2" xfId="113"/>
    <cellStyle name="40% - Accent5_П_1" xfId="114"/>
    <cellStyle name="40% - Accent6" xfId="115"/>
    <cellStyle name="40% - Accent6 2" xfId="116"/>
    <cellStyle name="40% - Accent6_П_1" xfId="117"/>
    <cellStyle name="40% - Акцент1" xfId="118"/>
    <cellStyle name="40% — акцент1" xfId="119"/>
    <cellStyle name="40% - Акцент1 2" xfId="120"/>
    <cellStyle name="40% — акцент1 2" xfId="121"/>
    <cellStyle name="40% - Акцент1 3" xfId="122"/>
    <cellStyle name="40% — акцент1 3" xfId="123"/>
    <cellStyle name="40% - Акцент1 4" xfId="124"/>
    <cellStyle name="40% - Акцент1 5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4" xfId="141"/>
    <cellStyle name="40% — акцент4" xfId="142"/>
    <cellStyle name="40% - Акцент4 2" xfId="143"/>
    <cellStyle name="40% — акцент4 2" xfId="144"/>
    <cellStyle name="40% - Акцент4 3" xfId="145"/>
    <cellStyle name="40% — акцент4 3" xfId="146"/>
    <cellStyle name="40% - Акцент4 4" xfId="147"/>
    <cellStyle name="40% - Акцент4 5" xfId="148"/>
    <cellStyle name="40% - Акцент5" xfId="149"/>
    <cellStyle name="40% — акцент5" xfId="150"/>
    <cellStyle name="40% - Акцент5 2" xfId="151"/>
    <cellStyle name="40% — акцент5 2" xfId="152"/>
    <cellStyle name="40% - Акцент5 3" xfId="153"/>
    <cellStyle name="40% — акцент5 3" xfId="154"/>
    <cellStyle name="40% - Акцент5 4" xfId="155"/>
    <cellStyle name="40% - Акцент5 5" xfId="156"/>
    <cellStyle name="40% - Акцент6" xfId="157"/>
    <cellStyle name="40% — акцент6" xfId="158"/>
    <cellStyle name="40% - Акцент6 2" xfId="159"/>
    <cellStyle name="40% — акцент6 2" xfId="160"/>
    <cellStyle name="40% - Акцент6 3" xfId="161"/>
    <cellStyle name="40% — акцент6 3" xfId="162"/>
    <cellStyle name="40% - Акцент6 4" xfId="163"/>
    <cellStyle name="40% - Акцент6 5" xfId="164"/>
    <cellStyle name="40% – Акцентування1" xfId="165"/>
    <cellStyle name="40% – Акцентування1 2" xfId="166"/>
    <cellStyle name="40% – Акцентування1_П_1" xfId="167"/>
    <cellStyle name="40% – Акцентування2" xfId="168"/>
    <cellStyle name="40% – Акцентування2 2" xfId="169"/>
    <cellStyle name="40% – Акцентування2_П_1" xfId="170"/>
    <cellStyle name="40% – Акцентування3" xfId="171"/>
    <cellStyle name="40% – Акцентування3 2" xfId="172"/>
    <cellStyle name="40% – Акцентування3_П_1" xfId="173"/>
    <cellStyle name="40% – Акцентування4" xfId="174"/>
    <cellStyle name="40% – Акцентування4 2" xfId="175"/>
    <cellStyle name="40% – Акцентування4_П_1" xfId="176"/>
    <cellStyle name="40% – Акцентування5" xfId="177"/>
    <cellStyle name="40% – Акцентування5 2" xfId="178"/>
    <cellStyle name="40% – Акцентування5_П_1" xfId="179"/>
    <cellStyle name="40% – Акцентування6" xfId="180"/>
    <cellStyle name="40% – Акцентування6 2" xfId="181"/>
    <cellStyle name="40% – Акцентування6_П_1" xfId="182"/>
    <cellStyle name="60% - Accent1" xfId="183"/>
    <cellStyle name="60% - Accent1 2" xfId="184"/>
    <cellStyle name="60% - Accent1_П_1" xfId="185"/>
    <cellStyle name="60% - Accent2" xfId="186"/>
    <cellStyle name="60% - Accent2 2" xfId="187"/>
    <cellStyle name="60% - Accent2_П_1" xfId="188"/>
    <cellStyle name="60% - Accent3" xfId="189"/>
    <cellStyle name="60% - Accent3 2" xfId="190"/>
    <cellStyle name="60% - Accent3_П_1" xfId="191"/>
    <cellStyle name="60% - Accent4" xfId="192"/>
    <cellStyle name="60% - Accent4 2" xfId="193"/>
    <cellStyle name="60% - Accent4_П_1" xfId="194"/>
    <cellStyle name="60% - Accent5" xfId="195"/>
    <cellStyle name="60% - Accent5 2" xfId="196"/>
    <cellStyle name="60% - Accent5_П_1" xfId="197"/>
    <cellStyle name="60% - Accent6" xfId="198"/>
    <cellStyle name="60% - Accent6 2" xfId="199"/>
    <cellStyle name="60% - Accent6_П_1" xfId="200"/>
    <cellStyle name="60% - Акцент1" xfId="201"/>
    <cellStyle name="60% — акцент1" xfId="202"/>
    <cellStyle name="60% - Акцент1 2" xfId="203"/>
    <cellStyle name="60% — акцент1 2" xfId="204"/>
    <cellStyle name="60% - Акцент1 3" xfId="205"/>
    <cellStyle name="60% — акцент1 3" xfId="206"/>
    <cellStyle name="60% - Акцент1 4" xfId="207"/>
    <cellStyle name="60% - Акцент1 5" xfId="208"/>
    <cellStyle name="60% - Акцент2" xfId="209"/>
    <cellStyle name="60% — акцент2" xfId="210"/>
    <cellStyle name="60% - Акцент2 2" xfId="211"/>
    <cellStyle name="60% — акцент2 2" xfId="212"/>
    <cellStyle name="60% - Акцент2 3" xfId="213"/>
    <cellStyle name="60% — акцент2 3" xfId="214"/>
    <cellStyle name="60% - Акцент2 4" xfId="215"/>
    <cellStyle name="60% - Акцент2 5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4" xfId="225"/>
    <cellStyle name="60% — акцент4" xfId="226"/>
    <cellStyle name="60% - Акцент4 2" xfId="227"/>
    <cellStyle name="60% — акцент4 2" xfId="228"/>
    <cellStyle name="60% - Акцент4 3" xfId="229"/>
    <cellStyle name="60% — акцент4 3" xfId="230"/>
    <cellStyle name="60% - Акцент4 4" xfId="231"/>
    <cellStyle name="60% - Акцент4 5" xfId="232"/>
    <cellStyle name="60% - Акцент5" xfId="233"/>
    <cellStyle name="60% — акцент5" xfId="234"/>
    <cellStyle name="60% - Акцент5 2" xfId="235"/>
    <cellStyle name="60% — акцент5 2" xfId="236"/>
    <cellStyle name="60% - Акцент5 3" xfId="237"/>
    <cellStyle name="60% — акцент5 3" xfId="238"/>
    <cellStyle name="60% - Акцент5 4" xfId="239"/>
    <cellStyle name="60% - Акцент5 5" xfId="240"/>
    <cellStyle name="60% - Акцент6" xfId="241"/>
    <cellStyle name="60% — акцент6" xfId="242"/>
    <cellStyle name="60% - Акцент6 2" xfId="243"/>
    <cellStyle name="60% — акцент6 2" xfId="244"/>
    <cellStyle name="60% - Акцент6 3" xfId="245"/>
    <cellStyle name="60% — акцент6 3" xfId="246"/>
    <cellStyle name="60% - Акцент6 4" xfId="247"/>
    <cellStyle name="60% - Акцент6 5" xfId="248"/>
    <cellStyle name="60% – Акцентування1" xfId="249"/>
    <cellStyle name="60% – Акцентування1 2" xfId="250"/>
    <cellStyle name="60% – Акцентування2" xfId="251"/>
    <cellStyle name="60% – Акцентування2 2" xfId="252"/>
    <cellStyle name="60% – Акцентування3" xfId="253"/>
    <cellStyle name="60% – Акцентування3 2" xfId="254"/>
    <cellStyle name="60% – Акцентування4" xfId="255"/>
    <cellStyle name="60% – Акцентування4 2" xfId="256"/>
    <cellStyle name="60% – Акцентування5" xfId="257"/>
    <cellStyle name="60% – Акцентування5 2" xfId="258"/>
    <cellStyle name="60% – Акцентування6" xfId="259"/>
    <cellStyle name="60% – Акцентування6 2" xfId="260"/>
    <cellStyle name="Accent1" xfId="261"/>
    <cellStyle name="Accent1 2" xfId="262"/>
    <cellStyle name="Accent1_П_1" xfId="263"/>
    <cellStyle name="Accent2" xfId="264"/>
    <cellStyle name="Accent2 2" xfId="265"/>
    <cellStyle name="Accent2_П_1" xfId="266"/>
    <cellStyle name="Accent3" xfId="267"/>
    <cellStyle name="Accent3 2" xfId="268"/>
    <cellStyle name="Accent3_П_1" xfId="269"/>
    <cellStyle name="Accent4" xfId="270"/>
    <cellStyle name="Accent4 2" xfId="271"/>
    <cellStyle name="Accent4_П_1" xfId="272"/>
    <cellStyle name="Accent5" xfId="273"/>
    <cellStyle name="Accent5 2" xfId="274"/>
    <cellStyle name="Accent5_П_1" xfId="275"/>
    <cellStyle name="Accent6" xfId="276"/>
    <cellStyle name="Accent6 2" xfId="277"/>
    <cellStyle name="Accent6_П_1" xfId="278"/>
    <cellStyle name="Bad" xfId="279"/>
    <cellStyle name="Bad 2" xfId="280"/>
    <cellStyle name="Bad_П_1" xfId="281"/>
    <cellStyle name="Calculation" xfId="282"/>
    <cellStyle name="Calculation 2" xfId="283"/>
    <cellStyle name="Calculation_П_1" xfId="284"/>
    <cellStyle name="Check Cell" xfId="285"/>
    <cellStyle name="Check Cell 2" xfId="286"/>
    <cellStyle name="Check Cell_П_1" xfId="287"/>
    <cellStyle name="Excel Built-in Normal" xfId="288"/>
    <cellStyle name="Explanatory Text" xfId="289"/>
    <cellStyle name="fBlock" xfId="290"/>
    <cellStyle name="fCmp" xfId="291"/>
    <cellStyle name="fEr" xfId="292"/>
    <cellStyle name="fHead" xfId="293"/>
    <cellStyle name="fHead 2" xfId="294"/>
    <cellStyle name="fName" xfId="295"/>
    <cellStyle name="Good" xfId="296"/>
    <cellStyle name="Good 2" xfId="297"/>
    <cellStyle name="Good_П_1" xfId="298"/>
    <cellStyle name="Heading 1" xfId="299"/>
    <cellStyle name="Heading 1 2" xfId="300"/>
    <cellStyle name="Heading 2" xfId="301"/>
    <cellStyle name="Heading 2 2" xfId="302"/>
    <cellStyle name="Heading 3" xfId="303"/>
    <cellStyle name="Heading 3 2" xfId="304"/>
    <cellStyle name="Heading 4" xfId="305"/>
    <cellStyle name="Heading 4 2" xfId="306"/>
    <cellStyle name="Input" xfId="307"/>
    <cellStyle name="Input 2" xfId="308"/>
    <cellStyle name="Input_П_1" xfId="309"/>
    <cellStyle name="Linked Cell" xfId="310"/>
    <cellStyle name="Linked Cell 2" xfId="311"/>
    <cellStyle name="Neutral" xfId="312"/>
    <cellStyle name="Neutral 2" xfId="313"/>
    <cellStyle name="Neutral_П_1" xfId="314"/>
    <cellStyle name="Normal 2" xfId="315"/>
    <cellStyle name="Normal_Sheet1" xfId="316"/>
    <cellStyle name="Note" xfId="317"/>
    <cellStyle name="Note 2" xfId="318"/>
    <cellStyle name="Note_П_1" xfId="319"/>
    <cellStyle name="Output" xfId="320"/>
    <cellStyle name="Output 2" xfId="321"/>
    <cellStyle name="Output_П_1" xfId="322"/>
    <cellStyle name="Title" xfId="323"/>
    <cellStyle name="Total" xfId="324"/>
    <cellStyle name="vDa" xfId="325"/>
    <cellStyle name="vDa 2" xfId="326"/>
    <cellStyle name="vHl" xfId="327"/>
    <cellStyle name="vHl 2" xfId="328"/>
    <cellStyle name="vN0" xfId="329"/>
    <cellStyle name="vN0 2" xfId="330"/>
    <cellStyle name="vN0 3" xfId="331"/>
    <cellStyle name="vSt" xfId="332"/>
    <cellStyle name="vSt 2" xfId="333"/>
    <cellStyle name="Warning Text" xfId="334"/>
    <cellStyle name="Акцент1" xfId="335"/>
    <cellStyle name="Акцент1 2" xfId="336"/>
    <cellStyle name="Акцент1 2 2" xfId="337"/>
    <cellStyle name="Акцент1 3" xfId="338"/>
    <cellStyle name="Акцент1 4" xfId="339"/>
    <cellStyle name="Акцент1 5" xfId="340"/>
    <cellStyle name="Акцент2" xfId="341"/>
    <cellStyle name="Акцент2 2" xfId="342"/>
    <cellStyle name="Акцент2 2 2" xfId="343"/>
    <cellStyle name="Акцент2 3" xfId="344"/>
    <cellStyle name="Акцент2 4" xfId="345"/>
    <cellStyle name="Акцент2 5" xfId="346"/>
    <cellStyle name="Акцент3" xfId="347"/>
    <cellStyle name="Акцент3 2" xfId="348"/>
    <cellStyle name="Акцент3 2 2" xfId="349"/>
    <cellStyle name="Акцент3 3" xfId="350"/>
    <cellStyle name="Акцент3 4" xfId="351"/>
    <cellStyle name="Акцент3 5" xfId="352"/>
    <cellStyle name="Акцент4" xfId="353"/>
    <cellStyle name="Акцент4 2" xfId="354"/>
    <cellStyle name="Акцент4 2 2" xfId="355"/>
    <cellStyle name="Акцент4 3" xfId="356"/>
    <cellStyle name="Акцент4 4" xfId="357"/>
    <cellStyle name="Акцент4 5" xfId="358"/>
    <cellStyle name="Акцент5" xfId="359"/>
    <cellStyle name="Акцент5 2" xfId="360"/>
    <cellStyle name="Акцент5 2 2" xfId="361"/>
    <cellStyle name="Акцент5 3" xfId="362"/>
    <cellStyle name="Акцент5 4" xfId="363"/>
    <cellStyle name="Акцент5 5" xfId="364"/>
    <cellStyle name="Акцент6" xfId="365"/>
    <cellStyle name="Акцент6 2" xfId="366"/>
    <cellStyle name="Акцент6 2 2" xfId="367"/>
    <cellStyle name="Акцент6 3" xfId="368"/>
    <cellStyle name="Акцент6 4" xfId="369"/>
    <cellStyle name="Акцент6 5" xfId="370"/>
    <cellStyle name="Акцентування1" xfId="371"/>
    <cellStyle name="Акцентування1 2" xfId="372"/>
    <cellStyle name="Акцентування2" xfId="373"/>
    <cellStyle name="Акцентування2 2" xfId="374"/>
    <cellStyle name="Акцентування3" xfId="375"/>
    <cellStyle name="Акцентування3 2" xfId="376"/>
    <cellStyle name="Акцентування4" xfId="377"/>
    <cellStyle name="Акцентування4 2" xfId="378"/>
    <cellStyle name="Акцентування5" xfId="379"/>
    <cellStyle name="Акцентування5 2" xfId="380"/>
    <cellStyle name="Акцентування6" xfId="381"/>
    <cellStyle name="Акцентування6 2" xfId="382"/>
    <cellStyle name="Ввід" xfId="383"/>
    <cellStyle name="Ввід 2" xfId="384"/>
    <cellStyle name="Ввод " xfId="385"/>
    <cellStyle name="Ввод  2" xfId="386"/>
    <cellStyle name="Ввод  2 2" xfId="387"/>
    <cellStyle name="Ввод  3" xfId="388"/>
    <cellStyle name="Ввод  4" xfId="389"/>
    <cellStyle name="Ввод  5" xfId="390"/>
    <cellStyle name="Вывод" xfId="391"/>
    <cellStyle name="Вывод 2" xfId="392"/>
    <cellStyle name="Вывод 2 2" xfId="393"/>
    <cellStyle name="Вывод 3" xfId="394"/>
    <cellStyle name="Вывод 4" xfId="395"/>
    <cellStyle name="Вывод 5" xfId="396"/>
    <cellStyle name="Вычисление" xfId="397"/>
    <cellStyle name="Вычисление 2" xfId="398"/>
    <cellStyle name="Вычисление 2 2" xfId="399"/>
    <cellStyle name="Вычисление 3" xfId="400"/>
    <cellStyle name="Вычисление 4" xfId="401"/>
    <cellStyle name="Вычисление 5" xfId="402"/>
    <cellStyle name="Гиперссылка 2" xfId="403"/>
    <cellStyle name="Гиперссылка 3" xfId="404"/>
    <cellStyle name="Грошовий 2" xfId="405"/>
    <cellStyle name="Currency" xfId="406"/>
    <cellStyle name="Currency [0]" xfId="407"/>
    <cellStyle name="Добре" xfId="408"/>
    <cellStyle name="Добре 2" xfId="409"/>
    <cellStyle name="Заголовок 1" xfId="410"/>
    <cellStyle name="Заголовок 1 2" xfId="411"/>
    <cellStyle name="Заголовок 1 3" xfId="412"/>
    <cellStyle name="Заголовок 1 4" xfId="413"/>
    <cellStyle name="Заголовок 1 5" xfId="414"/>
    <cellStyle name="Заголовок 2" xfId="415"/>
    <cellStyle name="Заголовок 2 2" xfId="416"/>
    <cellStyle name="Заголовок 2 3" xfId="417"/>
    <cellStyle name="Заголовок 2 4" xfId="418"/>
    <cellStyle name="Заголовок 2 5" xfId="419"/>
    <cellStyle name="Заголовок 3" xfId="420"/>
    <cellStyle name="Заголовок 3 2" xfId="421"/>
    <cellStyle name="Заголовок 3 3" xfId="422"/>
    <cellStyle name="Заголовок 3 4" xfId="423"/>
    <cellStyle name="Заголовок 3 5" xfId="424"/>
    <cellStyle name="Заголовок 4" xfId="425"/>
    <cellStyle name="Заголовок 4 2" xfId="426"/>
    <cellStyle name="Заголовок 4 3" xfId="427"/>
    <cellStyle name="Заголовок 4 4" xfId="428"/>
    <cellStyle name="Заголовок 4 5" xfId="429"/>
    <cellStyle name="Звичайний 2" xfId="430"/>
    <cellStyle name="Звичайний 2 2" xfId="431"/>
    <cellStyle name="Звичайний 2 3" xfId="432"/>
    <cellStyle name="Звичайний 2_8.Блок_3 (1 ч)" xfId="433"/>
    <cellStyle name="Звичайний 3" xfId="434"/>
    <cellStyle name="Звичайний 3 2" xfId="435"/>
    <cellStyle name="Звичайний 3 2 2" xfId="436"/>
    <cellStyle name="Звичайний 3 2 3" xfId="437"/>
    <cellStyle name="Звичайний 4" xfId="438"/>
    <cellStyle name="Звичайний 4 2" xfId="439"/>
    <cellStyle name="Звичайний 5" xfId="440"/>
    <cellStyle name="Звичайний 5 2" xfId="441"/>
    <cellStyle name="Звичайний 5 3" xfId="442"/>
    <cellStyle name="Звичайний 6" xfId="443"/>
    <cellStyle name="Звичайний 7" xfId="444"/>
    <cellStyle name="Зв'язана клітинка" xfId="445"/>
    <cellStyle name="Зв'язана клітинка 2" xfId="446"/>
    <cellStyle name="Итог" xfId="447"/>
    <cellStyle name="Итог 2" xfId="448"/>
    <cellStyle name="Итог 3" xfId="449"/>
    <cellStyle name="Итог 4" xfId="450"/>
    <cellStyle name="Итог 5" xfId="451"/>
    <cellStyle name="Контрольна клітинка" xfId="452"/>
    <cellStyle name="Контрольна клітинка 2" xfId="453"/>
    <cellStyle name="Контрольная ячейка" xfId="454"/>
    <cellStyle name="Контрольная ячейка 2" xfId="455"/>
    <cellStyle name="Контрольная ячейка 2 2" xfId="456"/>
    <cellStyle name="Контрольная ячейка 3" xfId="457"/>
    <cellStyle name="Контрольная ячейка 4" xfId="458"/>
    <cellStyle name="Контрольная ячейка 5" xfId="459"/>
    <cellStyle name="Назва" xfId="460"/>
    <cellStyle name="Назва 2" xfId="461"/>
    <cellStyle name="Название" xfId="462"/>
    <cellStyle name="Название 2" xfId="463"/>
    <cellStyle name="Название 3" xfId="464"/>
    <cellStyle name="Название 4" xfId="465"/>
    <cellStyle name="Название 5" xfId="466"/>
    <cellStyle name="Нейтральный" xfId="467"/>
    <cellStyle name="Нейтральный 2" xfId="468"/>
    <cellStyle name="Нейтральный 2 2" xfId="469"/>
    <cellStyle name="Нейтральный 3" xfId="470"/>
    <cellStyle name="Нейтральный 4" xfId="471"/>
    <cellStyle name="Нейтральный 5" xfId="472"/>
    <cellStyle name="Обчислення" xfId="473"/>
    <cellStyle name="Обчислення 2" xfId="474"/>
    <cellStyle name="Обчислення_П_1" xfId="475"/>
    <cellStyle name="Обычный 10" xfId="476"/>
    <cellStyle name="Обычный 11" xfId="477"/>
    <cellStyle name="Обычный 12" xfId="478"/>
    <cellStyle name="Обычный 13" xfId="479"/>
    <cellStyle name="Обычный 13 2" xfId="480"/>
    <cellStyle name="Обычный 13 3" xfId="481"/>
    <cellStyle name="Обычный 13 3 2" xfId="482"/>
    <cellStyle name="Обычный 14" xfId="483"/>
    <cellStyle name="Обычный 15" xfId="484"/>
    <cellStyle name="Обычный 16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5 3" xfId="499"/>
    <cellStyle name="Обычный 6" xfId="500"/>
    <cellStyle name="Обычный 6 2" xfId="501"/>
    <cellStyle name="Обычный 6 3" xfId="502"/>
    <cellStyle name="Обычный 7" xfId="503"/>
    <cellStyle name="Обычный 8" xfId="504"/>
    <cellStyle name="Обычный 9" xfId="505"/>
    <cellStyle name="Обычный_06" xfId="506"/>
    <cellStyle name="Обычный_09_Професійний склад" xfId="507"/>
    <cellStyle name="Обычный_12 Зинкевич" xfId="508"/>
    <cellStyle name="Обычный_27.08.2013" xfId="509"/>
    <cellStyle name="Обычный_Форма7Н" xfId="510"/>
    <cellStyle name="Підсумок" xfId="511"/>
    <cellStyle name="Підсумок 2" xfId="512"/>
    <cellStyle name="Підсумок_П_1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Примітка_П_1" xfId="535"/>
    <cellStyle name="Percent" xfId="536"/>
    <cellStyle name="Результат" xfId="537"/>
    <cellStyle name="Связанная ячейка" xfId="538"/>
    <cellStyle name="Связанная ячейка 2" xfId="539"/>
    <cellStyle name="Связанная ячейка 3" xfId="540"/>
    <cellStyle name="Связанная ячейка 4" xfId="541"/>
    <cellStyle name="Связанная ячейка 5" xfId="542"/>
    <cellStyle name="Середній" xfId="543"/>
    <cellStyle name="Середній 2" xfId="544"/>
    <cellStyle name="Стиль 1" xfId="545"/>
    <cellStyle name="Стиль 1 2" xfId="546"/>
    <cellStyle name="Текст попередження" xfId="547"/>
    <cellStyle name="Текст попередження 2" xfId="548"/>
    <cellStyle name="Текст пояснення" xfId="549"/>
    <cellStyle name="Текст пояснення 2" xfId="550"/>
    <cellStyle name="Текст предупреждения" xfId="551"/>
    <cellStyle name="Текст предупреждения 2" xfId="552"/>
    <cellStyle name="Текст предупреждения 3" xfId="553"/>
    <cellStyle name="Текст предупреждения 4" xfId="554"/>
    <cellStyle name="Текст предупреждения 5" xfId="555"/>
    <cellStyle name="Тысячи [0]_Анализ" xfId="556"/>
    <cellStyle name="Тысячи_Анализ" xfId="557"/>
    <cellStyle name="Comma" xfId="558"/>
    <cellStyle name="Comma [0]" xfId="559"/>
    <cellStyle name="ФинᎰнсовый_Лист1 (3)_1" xfId="560"/>
    <cellStyle name="Хороший" xfId="561"/>
    <cellStyle name="Хороший 2" xfId="562"/>
    <cellStyle name="Хороший 2 2" xfId="563"/>
    <cellStyle name="Хороший 3" xfId="5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6" zoomScaleNormal="84" zoomScaleSheetLayoutView="86" zoomScalePageLayoutView="0" workbookViewId="0" topLeftCell="A1">
      <selection activeCell="C8" sqref="C8"/>
    </sheetView>
  </sheetViews>
  <sheetFormatPr defaultColWidth="8.75390625" defaultRowHeight="15.75"/>
  <cols>
    <col min="1" max="1" width="0.5" style="24" customWidth="1"/>
    <col min="2" max="2" width="26.875" style="263" customWidth="1"/>
    <col min="3" max="6" width="12.875" style="263" customWidth="1"/>
    <col min="7" max="16384" width="8.75390625" style="24" customWidth="1"/>
  </cols>
  <sheetData>
    <row r="1" spans="1:6" ht="22.5" customHeight="1">
      <c r="A1" s="25"/>
      <c r="B1" s="342" t="s">
        <v>27</v>
      </c>
      <c r="C1" s="342"/>
      <c r="D1" s="342"/>
      <c r="E1" s="342"/>
      <c r="F1" s="342"/>
    </row>
    <row r="2" spans="1:6" ht="22.5" customHeight="1">
      <c r="A2" s="25"/>
      <c r="B2" s="342" t="s">
        <v>397</v>
      </c>
      <c r="C2" s="342"/>
      <c r="D2" s="342"/>
      <c r="E2" s="342"/>
      <c r="F2" s="342"/>
    </row>
    <row r="3" spans="1:6" ht="22.5" customHeight="1">
      <c r="A3" s="25"/>
      <c r="B3" s="343" t="s">
        <v>369</v>
      </c>
      <c r="C3" s="344"/>
      <c r="D3" s="344"/>
      <c r="E3" s="344"/>
      <c r="F3" s="344"/>
    </row>
    <row r="4" spans="1:6" ht="18.75" customHeight="1">
      <c r="A4" s="25"/>
      <c r="B4" s="345" t="s">
        <v>28</v>
      </c>
      <c r="C4" s="345"/>
      <c r="D4" s="345"/>
      <c r="E4" s="345"/>
      <c r="F4" s="345"/>
    </row>
    <row r="5" spans="1:6" ht="18" customHeight="1">
      <c r="A5" s="25"/>
      <c r="B5" s="345" t="s">
        <v>29</v>
      </c>
      <c r="C5" s="346"/>
      <c r="D5" s="346"/>
      <c r="E5" s="346"/>
      <c r="F5" s="346"/>
    </row>
    <row r="6" spans="1:6" ht="18" customHeight="1">
      <c r="A6" s="25"/>
      <c r="B6" s="25"/>
      <c r="C6" s="25"/>
      <c r="D6" s="25"/>
      <c r="E6" s="25"/>
      <c r="F6" s="26" t="s">
        <v>30</v>
      </c>
    </row>
    <row r="7" spans="1:6" ht="21" customHeight="1">
      <c r="A7" s="25"/>
      <c r="B7" s="347"/>
      <c r="C7" s="348" t="s">
        <v>574</v>
      </c>
      <c r="D7" s="349"/>
      <c r="E7" s="350" t="s">
        <v>31</v>
      </c>
      <c r="F7" s="350"/>
    </row>
    <row r="8" spans="1:6" ht="24.75" customHeight="1">
      <c r="A8" s="27"/>
      <c r="B8" s="347"/>
      <c r="C8" s="291" t="s">
        <v>433</v>
      </c>
      <c r="D8" s="291" t="s">
        <v>434</v>
      </c>
      <c r="E8" s="292" t="s">
        <v>32</v>
      </c>
      <c r="F8" s="292" t="s">
        <v>33</v>
      </c>
    </row>
    <row r="9" spans="1:6" ht="24.75" customHeight="1">
      <c r="A9" s="27"/>
      <c r="B9" s="29" t="s">
        <v>370</v>
      </c>
      <c r="C9" s="30">
        <v>16904</v>
      </c>
      <c r="D9" s="30">
        <v>16605</v>
      </c>
      <c r="E9" s="31">
        <f>D9/C9%</f>
        <v>98.23118788452437</v>
      </c>
      <c r="F9" s="30">
        <f>D9-C9</f>
        <v>-299</v>
      </c>
    </row>
    <row r="10" spans="1:6" ht="18.75">
      <c r="A10" s="28"/>
      <c r="B10" s="33" t="s">
        <v>371</v>
      </c>
      <c r="C10" s="34">
        <v>6175</v>
      </c>
      <c r="D10" s="34">
        <v>8085</v>
      </c>
      <c r="E10" s="35">
        <f aca="true" t="shared" si="0" ref="E10:E35">D10/C10%</f>
        <v>130.93117408906883</v>
      </c>
      <c r="F10" s="34">
        <f aca="true" t="shared" si="1" ref="F10:F35">D10-C10</f>
        <v>1910</v>
      </c>
    </row>
    <row r="11" spans="1:6" ht="19.5" customHeight="1">
      <c r="A11" s="32"/>
      <c r="B11" s="33" t="s">
        <v>372</v>
      </c>
      <c r="C11" s="34">
        <v>1363</v>
      </c>
      <c r="D11" s="34">
        <v>347</v>
      </c>
      <c r="E11" s="35">
        <f t="shared" si="0"/>
        <v>25.45854732208364</v>
      </c>
      <c r="F11" s="34">
        <f t="shared" si="1"/>
        <v>-1016</v>
      </c>
    </row>
    <row r="12" spans="1:6" ht="19.5" customHeight="1">
      <c r="A12" s="32"/>
      <c r="B12" s="33" t="s">
        <v>373</v>
      </c>
      <c r="C12" s="34">
        <v>257</v>
      </c>
      <c r="D12" s="34">
        <v>150</v>
      </c>
      <c r="E12" s="35">
        <f t="shared" si="0"/>
        <v>58.36575875486382</v>
      </c>
      <c r="F12" s="34">
        <f t="shared" si="1"/>
        <v>-107</v>
      </c>
    </row>
    <row r="13" spans="1:6" ht="19.5" customHeight="1">
      <c r="A13" s="32"/>
      <c r="B13" s="33" t="s">
        <v>374</v>
      </c>
      <c r="C13" s="34">
        <v>262</v>
      </c>
      <c r="D13" s="34">
        <v>440</v>
      </c>
      <c r="E13" s="35">
        <f t="shared" si="0"/>
        <v>167.93893129770993</v>
      </c>
      <c r="F13" s="34">
        <f t="shared" si="1"/>
        <v>178</v>
      </c>
    </row>
    <row r="14" spans="1:6" ht="19.5" customHeight="1">
      <c r="A14" s="32"/>
      <c r="B14" s="33" t="s">
        <v>375</v>
      </c>
      <c r="C14" s="34">
        <v>184</v>
      </c>
      <c r="D14" s="34">
        <v>238</v>
      </c>
      <c r="E14" s="35">
        <f t="shared" si="0"/>
        <v>129.3478260869565</v>
      </c>
      <c r="F14" s="34">
        <f t="shared" si="1"/>
        <v>54</v>
      </c>
    </row>
    <row r="15" spans="1:6" ht="19.5" customHeight="1">
      <c r="A15" s="32"/>
      <c r="B15" s="33" t="s">
        <v>376</v>
      </c>
      <c r="C15" s="34">
        <v>645</v>
      </c>
      <c r="D15" s="34">
        <v>680</v>
      </c>
      <c r="E15" s="35">
        <f t="shared" si="0"/>
        <v>105.42635658914729</v>
      </c>
      <c r="F15" s="34">
        <f t="shared" si="1"/>
        <v>35</v>
      </c>
    </row>
    <row r="16" spans="1:6" ht="19.5" customHeight="1">
      <c r="A16" s="32"/>
      <c r="B16" s="33" t="s">
        <v>377</v>
      </c>
      <c r="C16" s="34">
        <v>289</v>
      </c>
      <c r="D16" s="34">
        <v>173</v>
      </c>
      <c r="E16" s="35">
        <f t="shared" si="0"/>
        <v>59.86159169550173</v>
      </c>
      <c r="F16" s="34">
        <f t="shared" si="1"/>
        <v>-116</v>
      </c>
    </row>
    <row r="17" spans="1:6" ht="19.5" customHeight="1">
      <c r="A17" s="32"/>
      <c r="B17" s="33" t="s">
        <v>378</v>
      </c>
      <c r="C17" s="34">
        <v>802</v>
      </c>
      <c r="D17" s="34">
        <v>458</v>
      </c>
      <c r="E17" s="35">
        <f t="shared" si="0"/>
        <v>57.1072319201995</v>
      </c>
      <c r="F17" s="34">
        <f t="shared" si="1"/>
        <v>-344</v>
      </c>
    </row>
    <row r="18" spans="1:6" ht="19.5" customHeight="1">
      <c r="A18" s="32"/>
      <c r="B18" s="33" t="s">
        <v>379</v>
      </c>
      <c r="C18" s="34">
        <v>117</v>
      </c>
      <c r="D18" s="34">
        <v>58</v>
      </c>
      <c r="E18" s="35">
        <f t="shared" si="0"/>
        <v>49.572649572649574</v>
      </c>
      <c r="F18" s="34">
        <f t="shared" si="1"/>
        <v>-59</v>
      </c>
    </row>
    <row r="19" spans="1:6" ht="19.5" customHeight="1">
      <c r="A19" s="32"/>
      <c r="B19" s="33" t="s">
        <v>380</v>
      </c>
      <c r="C19" s="34">
        <v>143</v>
      </c>
      <c r="D19" s="34">
        <v>290</v>
      </c>
      <c r="E19" s="35">
        <f t="shared" si="0"/>
        <v>202.7972027972028</v>
      </c>
      <c r="F19" s="34">
        <f t="shared" si="1"/>
        <v>147</v>
      </c>
    </row>
    <row r="20" spans="1:6" ht="19.5" customHeight="1">
      <c r="A20" s="32"/>
      <c r="B20" s="33" t="s">
        <v>381</v>
      </c>
      <c r="C20" s="34">
        <v>29</v>
      </c>
      <c r="D20" s="34">
        <v>267</v>
      </c>
      <c r="E20" s="35">
        <f t="shared" si="0"/>
        <v>920.6896551724138</v>
      </c>
      <c r="F20" s="34">
        <f t="shared" si="1"/>
        <v>238</v>
      </c>
    </row>
    <row r="21" spans="1:6" ht="41.25" customHeight="1">
      <c r="A21" s="32"/>
      <c r="B21" s="42" t="s">
        <v>382</v>
      </c>
      <c r="C21" s="34">
        <v>632</v>
      </c>
      <c r="D21" s="34">
        <v>250</v>
      </c>
      <c r="E21" s="35">
        <f t="shared" si="0"/>
        <v>39.55696202531645</v>
      </c>
      <c r="F21" s="34">
        <f t="shared" si="1"/>
        <v>-382</v>
      </c>
    </row>
    <row r="22" spans="1:6" ht="19.5" customHeight="1">
      <c r="A22" s="32"/>
      <c r="B22" s="33" t="s">
        <v>383</v>
      </c>
      <c r="C22" s="34">
        <v>122</v>
      </c>
      <c r="D22" s="34">
        <v>125</v>
      </c>
      <c r="E22" s="35">
        <f t="shared" si="0"/>
        <v>102.45901639344262</v>
      </c>
      <c r="F22" s="34">
        <f t="shared" si="1"/>
        <v>3</v>
      </c>
    </row>
    <row r="23" spans="1:6" ht="19.5" customHeight="1">
      <c r="A23" s="32"/>
      <c r="B23" s="33" t="s">
        <v>384</v>
      </c>
      <c r="C23" s="34">
        <v>24</v>
      </c>
      <c r="D23" s="34">
        <v>96</v>
      </c>
      <c r="E23" s="35">
        <f t="shared" si="0"/>
        <v>400</v>
      </c>
      <c r="F23" s="34">
        <f t="shared" si="1"/>
        <v>72</v>
      </c>
    </row>
    <row r="24" spans="1:6" ht="19.5" customHeight="1">
      <c r="A24" s="32"/>
      <c r="B24" s="33" t="s">
        <v>385</v>
      </c>
      <c r="C24" s="34">
        <v>2</v>
      </c>
      <c r="D24" s="34">
        <v>151</v>
      </c>
      <c r="E24" s="35">
        <f t="shared" si="0"/>
        <v>7550</v>
      </c>
      <c r="F24" s="34">
        <f t="shared" si="1"/>
        <v>149</v>
      </c>
    </row>
    <row r="25" spans="1:6" ht="19.5" customHeight="1">
      <c r="A25" s="32"/>
      <c r="B25" s="33" t="s">
        <v>386</v>
      </c>
      <c r="C25" s="34">
        <v>488</v>
      </c>
      <c r="D25" s="34">
        <v>76</v>
      </c>
      <c r="E25" s="35">
        <f t="shared" si="0"/>
        <v>15.573770491803279</v>
      </c>
      <c r="F25" s="34">
        <f t="shared" si="1"/>
        <v>-412</v>
      </c>
    </row>
    <row r="26" spans="1:6" ht="39" customHeight="1">
      <c r="A26" s="32"/>
      <c r="B26" s="42" t="s">
        <v>387</v>
      </c>
      <c r="C26" s="34">
        <v>2524</v>
      </c>
      <c r="D26" s="34">
        <v>1868</v>
      </c>
      <c r="E26" s="35">
        <f t="shared" si="0"/>
        <v>74.0095087163233</v>
      </c>
      <c r="F26" s="34">
        <f t="shared" si="1"/>
        <v>-656</v>
      </c>
    </row>
    <row r="27" spans="1:6" ht="36.75" customHeight="1">
      <c r="A27" s="32"/>
      <c r="B27" s="42" t="s">
        <v>388</v>
      </c>
      <c r="C27" s="34">
        <v>531</v>
      </c>
      <c r="D27" s="34">
        <v>604</v>
      </c>
      <c r="E27" s="35">
        <f t="shared" si="0"/>
        <v>113.74764595103579</v>
      </c>
      <c r="F27" s="34">
        <f t="shared" si="1"/>
        <v>73</v>
      </c>
    </row>
    <row r="28" spans="1:6" ht="19.5" customHeight="1">
      <c r="A28" s="32"/>
      <c r="B28" s="33" t="s">
        <v>389</v>
      </c>
      <c r="C28" s="34">
        <v>0</v>
      </c>
      <c r="D28" s="34">
        <v>151</v>
      </c>
      <c r="E28" s="35" t="s">
        <v>327</v>
      </c>
      <c r="F28" s="34">
        <f t="shared" si="1"/>
        <v>151</v>
      </c>
    </row>
    <row r="29" spans="1:6" ht="19.5" customHeight="1">
      <c r="A29" s="32"/>
      <c r="B29" s="33" t="s">
        <v>390</v>
      </c>
      <c r="C29" s="34">
        <v>384</v>
      </c>
      <c r="D29" s="34">
        <v>230</v>
      </c>
      <c r="E29" s="35">
        <f t="shared" si="0"/>
        <v>59.895833333333336</v>
      </c>
      <c r="F29" s="34">
        <f t="shared" si="1"/>
        <v>-154</v>
      </c>
    </row>
    <row r="30" spans="1:6" ht="19.5" customHeight="1">
      <c r="A30" s="32"/>
      <c r="B30" s="33" t="s">
        <v>391</v>
      </c>
      <c r="C30" s="34">
        <v>449</v>
      </c>
      <c r="D30" s="34">
        <v>164</v>
      </c>
      <c r="E30" s="35">
        <f t="shared" si="0"/>
        <v>36.525612472160354</v>
      </c>
      <c r="F30" s="34">
        <f t="shared" si="1"/>
        <v>-285</v>
      </c>
    </row>
    <row r="31" spans="1:6" ht="19.5" customHeight="1">
      <c r="A31" s="32"/>
      <c r="B31" s="33" t="s">
        <v>392</v>
      </c>
      <c r="C31" s="34">
        <v>42</v>
      </c>
      <c r="D31" s="34">
        <v>67</v>
      </c>
      <c r="E31" s="35" t="s">
        <v>327</v>
      </c>
      <c r="F31" s="34">
        <f t="shared" si="1"/>
        <v>25</v>
      </c>
    </row>
    <row r="32" spans="1:6" ht="19.5" customHeight="1">
      <c r="A32" s="32"/>
      <c r="B32" s="33" t="s">
        <v>393</v>
      </c>
      <c r="C32" s="34">
        <v>123</v>
      </c>
      <c r="D32" s="34">
        <v>85</v>
      </c>
      <c r="E32" s="35">
        <f t="shared" si="0"/>
        <v>69.10569105691057</v>
      </c>
      <c r="F32" s="34">
        <f t="shared" si="1"/>
        <v>-38</v>
      </c>
    </row>
    <row r="33" spans="1:6" ht="19.5" customHeight="1">
      <c r="A33" s="32"/>
      <c r="B33" s="33" t="s">
        <v>394</v>
      </c>
      <c r="C33" s="34">
        <v>410</v>
      </c>
      <c r="D33" s="34">
        <v>845</v>
      </c>
      <c r="E33" s="35">
        <f t="shared" si="0"/>
        <v>206.09756097560978</v>
      </c>
      <c r="F33" s="34">
        <f t="shared" si="1"/>
        <v>435</v>
      </c>
    </row>
    <row r="34" spans="1:6" ht="19.5" customHeight="1">
      <c r="A34" s="32"/>
      <c r="B34" s="33" t="s">
        <v>395</v>
      </c>
      <c r="C34" s="34">
        <v>590</v>
      </c>
      <c r="D34" s="34">
        <v>500</v>
      </c>
      <c r="E34" s="35">
        <f t="shared" si="0"/>
        <v>84.7457627118644</v>
      </c>
      <c r="F34" s="34">
        <f t="shared" si="1"/>
        <v>-90</v>
      </c>
    </row>
    <row r="35" spans="1:6" ht="19.5" customHeight="1">
      <c r="A35" s="32"/>
      <c r="B35" s="33" t="s">
        <v>396</v>
      </c>
      <c r="C35" s="34">
        <v>317</v>
      </c>
      <c r="D35" s="34">
        <v>207</v>
      </c>
      <c r="E35" s="35">
        <f t="shared" si="0"/>
        <v>65.29968454258675</v>
      </c>
      <c r="F35" s="34">
        <f t="shared" si="1"/>
        <v>-110</v>
      </c>
    </row>
  </sheetData>
  <sheetProtection/>
  <mergeCells count="8">
    <mergeCell ref="B1:F1"/>
    <mergeCell ref="B2:F2"/>
    <mergeCell ref="B3:F3"/>
    <mergeCell ref="B4:F4"/>
    <mergeCell ref="B5:F5"/>
    <mergeCell ref="B7:B8"/>
    <mergeCell ref="C7:D7"/>
    <mergeCell ref="E7:F7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70" zoomScaleNormal="75" zoomScaleSheetLayoutView="70" zoomScalePageLayoutView="0" workbookViewId="0" topLeftCell="A1">
      <selection activeCell="D9" activeCellId="1" sqref="B9 D9"/>
    </sheetView>
  </sheetViews>
  <sheetFormatPr defaultColWidth="8.00390625" defaultRowHeight="15.75"/>
  <cols>
    <col min="1" max="1" width="48.25390625" style="21" customWidth="1"/>
    <col min="2" max="2" width="10.75390625" style="246" customWidth="1"/>
    <col min="3" max="3" width="12.875" style="246" customWidth="1"/>
    <col min="4" max="4" width="10.75390625" style="246" customWidth="1"/>
    <col min="5" max="5" width="12.25390625" style="246" customWidth="1"/>
    <col min="6" max="6" width="10.875" style="246" customWidth="1"/>
    <col min="7" max="7" width="12.25390625" style="246" customWidth="1"/>
    <col min="8" max="8" width="11.375" style="246" customWidth="1"/>
    <col min="9" max="9" width="13.25390625" style="246" customWidth="1"/>
    <col min="10" max="16384" width="8.00390625" style="21" customWidth="1"/>
  </cols>
  <sheetData>
    <row r="1" spans="1:10" s="1" customFormat="1" ht="22.5">
      <c r="A1" s="365" t="s">
        <v>338</v>
      </c>
      <c r="B1" s="365"/>
      <c r="C1" s="365"/>
      <c r="D1" s="365"/>
      <c r="E1" s="365"/>
      <c r="F1" s="365"/>
      <c r="G1" s="365"/>
      <c r="H1" s="365"/>
      <c r="I1" s="365"/>
      <c r="J1" s="219"/>
    </row>
    <row r="2" spans="1:10" s="1" customFormat="1" ht="19.5" customHeight="1">
      <c r="A2" s="394" t="s">
        <v>226</v>
      </c>
      <c r="B2" s="394"/>
      <c r="C2" s="394"/>
      <c r="D2" s="394"/>
      <c r="E2" s="394"/>
      <c r="F2" s="394"/>
      <c r="G2" s="394"/>
      <c r="H2" s="394"/>
      <c r="I2" s="394"/>
      <c r="J2" s="220"/>
    </row>
    <row r="3" spans="1:9" s="4" customFormat="1" ht="20.25" customHeight="1">
      <c r="A3" s="2"/>
      <c r="B3" s="221"/>
      <c r="C3" s="402" t="s">
        <v>70</v>
      </c>
      <c r="D3" s="402"/>
      <c r="E3" s="402"/>
      <c r="F3" s="221"/>
      <c r="G3" s="221"/>
      <c r="H3" s="221"/>
      <c r="I3" s="222" t="s">
        <v>57</v>
      </c>
    </row>
    <row r="4" spans="1:9" s="4" customFormat="1" ht="34.5" customHeight="1">
      <c r="A4" s="360"/>
      <c r="B4" s="396" t="s">
        <v>438</v>
      </c>
      <c r="C4" s="397"/>
      <c r="D4" s="397"/>
      <c r="E4" s="398"/>
      <c r="F4" s="399" t="s">
        <v>440</v>
      </c>
      <c r="G4" s="400"/>
      <c r="H4" s="400"/>
      <c r="I4" s="401"/>
    </row>
    <row r="5" spans="1:9" s="4" customFormat="1" ht="69.75" customHeight="1">
      <c r="A5" s="360"/>
      <c r="B5" s="5" t="s">
        <v>339</v>
      </c>
      <c r="C5" s="223" t="s">
        <v>340</v>
      </c>
      <c r="D5" s="5" t="s">
        <v>341</v>
      </c>
      <c r="E5" s="223" t="s">
        <v>340</v>
      </c>
      <c r="F5" s="5" t="s">
        <v>339</v>
      </c>
      <c r="G5" s="223" t="s">
        <v>340</v>
      </c>
      <c r="H5" s="5" t="s">
        <v>341</v>
      </c>
      <c r="I5" s="223" t="s">
        <v>340</v>
      </c>
    </row>
    <row r="6" spans="1:13" s="11" customFormat="1" ht="34.5" customHeight="1">
      <c r="A6" s="224" t="s">
        <v>6</v>
      </c>
      <c r="B6" s="225">
        <v>48153</v>
      </c>
      <c r="C6" s="226">
        <v>56.19114300717661</v>
      </c>
      <c r="D6" s="225">
        <v>37542</v>
      </c>
      <c r="E6" s="227">
        <v>43.80885699282338</v>
      </c>
      <c r="F6" s="225">
        <v>10745</v>
      </c>
      <c r="G6" s="226">
        <v>56.168322007318345</v>
      </c>
      <c r="H6" s="225">
        <v>8385</v>
      </c>
      <c r="I6" s="227">
        <v>43.83167799268165</v>
      </c>
      <c r="K6" s="228"/>
      <c r="L6" s="257"/>
      <c r="M6" s="257"/>
    </row>
    <row r="7" spans="1:13" s="11" customFormat="1" ht="34.5" customHeight="1">
      <c r="A7" s="229" t="s">
        <v>227</v>
      </c>
      <c r="B7" s="225">
        <v>39676</v>
      </c>
      <c r="C7" s="226">
        <v>54.85262401150251</v>
      </c>
      <c r="D7" s="225">
        <v>32656</v>
      </c>
      <c r="E7" s="227">
        <v>45.14737598849748</v>
      </c>
      <c r="F7" s="225">
        <v>9672</v>
      </c>
      <c r="G7" s="226">
        <v>54.92022031684742</v>
      </c>
      <c r="H7" s="225">
        <v>7939</v>
      </c>
      <c r="I7" s="227">
        <v>45.07977968315257</v>
      </c>
      <c r="K7" s="228"/>
      <c r="L7" s="257"/>
      <c r="M7" s="257"/>
    </row>
    <row r="8" spans="1:13" s="11" customFormat="1" ht="15.75">
      <c r="A8" s="230" t="s">
        <v>7</v>
      </c>
      <c r="B8" s="8"/>
      <c r="C8" s="231"/>
      <c r="D8" s="8"/>
      <c r="E8" s="232"/>
      <c r="F8" s="233"/>
      <c r="G8" s="234"/>
      <c r="H8" s="233"/>
      <c r="I8" s="232"/>
      <c r="K8" s="228"/>
      <c r="L8" s="257"/>
      <c r="M8" s="257"/>
    </row>
    <row r="9" spans="1:13" ht="15.75">
      <c r="A9" s="235" t="s">
        <v>37</v>
      </c>
      <c r="B9" s="236">
        <v>4246</v>
      </c>
      <c r="C9" s="237">
        <v>31.461173681090692</v>
      </c>
      <c r="D9" s="129">
        <v>9250</v>
      </c>
      <c r="E9" s="238">
        <v>68.5388263189093</v>
      </c>
      <c r="F9" s="236">
        <v>1408</v>
      </c>
      <c r="G9" s="239">
        <v>30.92466505600703</v>
      </c>
      <c r="H9" s="129">
        <v>3145</v>
      </c>
      <c r="I9" s="238">
        <v>69.07533494399297</v>
      </c>
      <c r="J9" s="240"/>
      <c r="K9" s="228"/>
      <c r="L9" s="257"/>
      <c r="M9" s="257"/>
    </row>
    <row r="10" spans="1:13" ht="15.75">
      <c r="A10" s="16" t="s">
        <v>38</v>
      </c>
      <c r="B10" s="236">
        <v>92</v>
      </c>
      <c r="C10" s="241">
        <v>22.493887530562347</v>
      </c>
      <c r="D10" s="18">
        <v>317</v>
      </c>
      <c r="E10" s="242">
        <v>77.50611246943765</v>
      </c>
      <c r="F10" s="236">
        <v>17</v>
      </c>
      <c r="G10" s="243">
        <v>18.681318681318682</v>
      </c>
      <c r="H10" s="18">
        <v>74</v>
      </c>
      <c r="I10" s="242">
        <v>81.31868131868131</v>
      </c>
      <c r="J10" s="240"/>
      <c r="K10" s="228"/>
      <c r="L10" s="257"/>
      <c r="M10" s="257"/>
    </row>
    <row r="11" spans="1:13" s="22" customFormat="1" ht="15.75">
      <c r="A11" s="16" t="s">
        <v>39</v>
      </c>
      <c r="B11" s="236">
        <v>5458</v>
      </c>
      <c r="C11" s="241">
        <v>50.52300286957327</v>
      </c>
      <c r="D11" s="18">
        <v>5345</v>
      </c>
      <c r="E11" s="242">
        <v>49.47699713042673</v>
      </c>
      <c r="F11" s="236">
        <v>1169</v>
      </c>
      <c r="G11" s="243">
        <v>54.72846441947566</v>
      </c>
      <c r="H11" s="18">
        <v>967</v>
      </c>
      <c r="I11" s="242">
        <v>45.27153558052434</v>
      </c>
      <c r="J11" s="240"/>
      <c r="K11" s="228"/>
      <c r="L11" s="257"/>
      <c r="M11" s="257"/>
    </row>
    <row r="12" spans="1:13" ht="31.5">
      <c r="A12" s="16" t="s">
        <v>40</v>
      </c>
      <c r="B12" s="236">
        <v>1021</v>
      </c>
      <c r="C12" s="241">
        <v>51.1011011011011</v>
      </c>
      <c r="D12" s="18">
        <v>977</v>
      </c>
      <c r="E12" s="242">
        <v>48.8988988988989</v>
      </c>
      <c r="F12" s="236">
        <v>171</v>
      </c>
      <c r="G12" s="243">
        <v>48.9971346704871</v>
      </c>
      <c r="H12" s="18">
        <v>178</v>
      </c>
      <c r="I12" s="242">
        <v>51.00286532951289</v>
      </c>
      <c r="J12" s="240"/>
      <c r="K12" s="228"/>
      <c r="L12" s="257"/>
      <c r="M12" s="257"/>
    </row>
    <row r="13" spans="1:13" ht="26.25" customHeight="1">
      <c r="A13" s="16" t="s">
        <v>41</v>
      </c>
      <c r="B13" s="236">
        <v>312</v>
      </c>
      <c r="C13" s="241">
        <v>42.56480218281037</v>
      </c>
      <c r="D13" s="18">
        <v>421</v>
      </c>
      <c r="E13" s="242">
        <v>57.43519781718963</v>
      </c>
      <c r="F13" s="236">
        <v>74</v>
      </c>
      <c r="G13" s="243">
        <v>43.78698224852071</v>
      </c>
      <c r="H13" s="18">
        <v>95</v>
      </c>
      <c r="I13" s="242">
        <v>56.21301775147929</v>
      </c>
      <c r="J13" s="240"/>
      <c r="K13" s="228"/>
      <c r="L13" s="257"/>
      <c r="M13" s="257"/>
    </row>
    <row r="14" spans="1:13" ht="15.75">
      <c r="A14" s="16" t="s">
        <v>42</v>
      </c>
      <c r="B14" s="236">
        <v>416</v>
      </c>
      <c r="C14" s="241">
        <v>20.12578616352201</v>
      </c>
      <c r="D14" s="18">
        <v>1651</v>
      </c>
      <c r="E14" s="242">
        <v>79.87421383647798</v>
      </c>
      <c r="F14" s="236">
        <v>82</v>
      </c>
      <c r="G14" s="243">
        <v>21.63588390501319</v>
      </c>
      <c r="H14" s="18">
        <v>297</v>
      </c>
      <c r="I14" s="242">
        <v>78.36411609498681</v>
      </c>
      <c r="J14" s="240"/>
      <c r="K14" s="228"/>
      <c r="L14" s="257"/>
      <c r="M14" s="257"/>
    </row>
    <row r="15" spans="1:13" ht="31.5">
      <c r="A15" s="16" t="s">
        <v>43</v>
      </c>
      <c r="B15" s="236">
        <v>9753</v>
      </c>
      <c r="C15" s="241">
        <v>71.30949769686335</v>
      </c>
      <c r="D15" s="18">
        <v>3924</v>
      </c>
      <c r="E15" s="242">
        <v>28.69050230313665</v>
      </c>
      <c r="F15" s="236">
        <v>2149</v>
      </c>
      <c r="G15" s="243">
        <v>74.15458937198068</v>
      </c>
      <c r="H15" s="18">
        <v>749</v>
      </c>
      <c r="I15" s="242">
        <v>25.845410628019323</v>
      </c>
      <c r="J15" s="240"/>
      <c r="K15" s="228"/>
      <c r="L15" s="257"/>
      <c r="M15" s="257"/>
    </row>
    <row r="16" spans="1:13" ht="31.5">
      <c r="A16" s="16" t="s">
        <v>44</v>
      </c>
      <c r="B16" s="236">
        <v>1560</v>
      </c>
      <c r="C16" s="241">
        <v>43.2013292716699</v>
      </c>
      <c r="D16" s="18">
        <v>2051</v>
      </c>
      <c r="E16" s="242">
        <v>56.7986707283301</v>
      </c>
      <c r="F16" s="236">
        <v>475</v>
      </c>
      <c r="G16" s="243">
        <v>55.42590431738623</v>
      </c>
      <c r="H16" s="18">
        <v>382</v>
      </c>
      <c r="I16" s="242">
        <v>44.574095682613766</v>
      </c>
      <c r="J16" s="240"/>
      <c r="K16" s="228"/>
      <c r="L16" s="257"/>
      <c r="M16" s="257"/>
    </row>
    <row r="17" spans="1:13" ht="18.75" customHeight="1">
      <c r="A17" s="16" t="s">
        <v>45</v>
      </c>
      <c r="B17" s="236">
        <v>1158</v>
      </c>
      <c r="C17" s="241">
        <v>79.36943111720356</v>
      </c>
      <c r="D17" s="18">
        <v>301</v>
      </c>
      <c r="E17" s="242">
        <v>20.630568882796435</v>
      </c>
      <c r="F17" s="236">
        <v>205</v>
      </c>
      <c r="G17" s="243">
        <v>81.02766798418973</v>
      </c>
      <c r="H17" s="18">
        <v>48</v>
      </c>
      <c r="I17" s="242">
        <v>18.972332015810277</v>
      </c>
      <c r="J17" s="240"/>
      <c r="K17" s="228"/>
      <c r="L17" s="257"/>
      <c r="M17" s="257"/>
    </row>
    <row r="18" spans="1:13" ht="15.75">
      <c r="A18" s="16" t="s">
        <v>46</v>
      </c>
      <c r="B18" s="236">
        <v>534</v>
      </c>
      <c r="C18" s="241">
        <v>61.449942462600696</v>
      </c>
      <c r="D18" s="18">
        <v>335</v>
      </c>
      <c r="E18" s="242">
        <v>38.55005753739931</v>
      </c>
      <c r="F18" s="236">
        <v>99</v>
      </c>
      <c r="G18" s="243">
        <v>63.05732484076433</v>
      </c>
      <c r="H18" s="18">
        <v>58</v>
      </c>
      <c r="I18" s="242">
        <v>36.94267515923567</v>
      </c>
      <c r="J18" s="240"/>
      <c r="K18" s="228"/>
      <c r="L18" s="257"/>
      <c r="M18" s="257"/>
    </row>
    <row r="19" spans="1:13" ht="15.75">
      <c r="A19" s="16" t="s">
        <v>47</v>
      </c>
      <c r="B19" s="236">
        <v>1347</v>
      </c>
      <c r="C19" s="241">
        <v>82.48622167789345</v>
      </c>
      <c r="D19" s="18">
        <v>286</v>
      </c>
      <c r="E19" s="242">
        <v>17.513778322106553</v>
      </c>
      <c r="F19" s="236">
        <v>340</v>
      </c>
      <c r="G19" s="243">
        <v>82.7250608272506</v>
      </c>
      <c r="H19" s="18">
        <v>71</v>
      </c>
      <c r="I19" s="242">
        <v>17.27493917274939</v>
      </c>
      <c r="J19" s="240"/>
      <c r="K19" s="228"/>
      <c r="L19" s="257"/>
      <c r="M19" s="257"/>
    </row>
    <row r="20" spans="1:13" ht="15.75">
      <c r="A20" s="16" t="s">
        <v>48</v>
      </c>
      <c r="B20" s="236">
        <v>416</v>
      </c>
      <c r="C20" s="241">
        <v>55.02645502645503</v>
      </c>
      <c r="D20" s="18">
        <v>340</v>
      </c>
      <c r="E20" s="242">
        <v>44.973544973544975</v>
      </c>
      <c r="F20" s="236">
        <v>82</v>
      </c>
      <c r="G20" s="243">
        <v>61.65413533834586</v>
      </c>
      <c r="H20" s="18">
        <v>51</v>
      </c>
      <c r="I20" s="242">
        <v>38.34586466165413</v>
      </c>
      <c r="J20" s="240"/>
      <c r="K20" s="228"/>
      <c r="L20" s="257"/>
      <c r="M20" s="257"/>
    </row>
    <row r="21" spans="1:13" ht="15.75">
      <c r="A21" s="16" t="s">
        <v>49</v>
      </c>
      <c r="B21" s="236">
        <v>936</v>
      </c>
      <c r="C21" s="241">
        <v>57.88497217068645</v>
      </c>
      <c r="D21" s="18">
        <v>681</v>
      </c>
      <c r="E21" s="242">
        <v>42.11502782931354</v>
      </c>
      <c r="F21" s="236">
        <v>230</v>
      </c>
      <c r="G21" s="243">
        <v>58.673469387755105</v>
      </c>
      <c r="H21" s="18">
        <v>162</v>
      </c>
      <c r="I21" s="242">
        <v>41.3265306122449</v>
      </c>
      <c r="J21" s="240"/>
      <c r="K21" s="228"/>
      <c r="L21" s="257"/>
      <c r="M21" s="257"/>
    </row>
    <row r="22" spans="1:13" ht="31.5">
      <c r="A22" s="16" t="s">
        <v>50</v>
      </c>
      <c r="B22" s="236">
        <v>970</v>
      </c>
      <c r="C22" s="241">
        <v>52.26293103448276</v>
      </c>
      <c r="D22" s="18">
        <v>886</v>
      </c>
      <c r="E22" s="242">
        <v>47.737068965517246</v>
      </c>
      <c r="F22" s="236">
        <v>183</v>
      </c>
      <c r="G22" s="243">
        <v>50</v>
      </c>
      <c r="H22" s="18">
        <v>183</v>
      </c>
      <c r="I22" s="242">
        <v>50</v>
      </c>
      <c r="J22" s="240"/>
      <c r="K22" s="228"/>
      <c r="L22" s="257"/>
      <c r="M22" s="257"/>
    </row>
    <row r="23" spans="1:13" ht="31.5">
      <c r="A23" s="16" t="s">
        <v>51</v>
      </c>
      <c r="B23" s="236">
        <v>6038</v>
      </c>
      <c r="C23" s="241">
        <v>58.09120646526843</v>
      </c>
      <c r="D23" s="18">
        <v>4356</v>
      </c>
      <c r="E23" s="242">
        <v>41.90879353473158</v>
      </c>
      <c r="F23" s="236">
        <v>1745</v>
      </c>
      <c r="G23" s="243">
        <v>59.84224965706447</v>
      </c>
      <c r="H23" s="18">
        <v>1171</v>
      </c>
      <c r="I23" s="242">
        <v>40.15775034293553</v>
      </c>
      <c r="J23" s="240"/>
      <c r="K23" s="228"/>
      <c r="L23" s="257"/>
      <c r="M23" s="257"/>
    </row>
    <row r="24" spans="1:13" ht="15.75">
      <c r="A24" s="16" t="s">
        <v>52</v>
      </c>
      <c r="B24" s="236">
        <v>1464</v>
      </c>
      <c r="C24" s="241">
        <v>72.79960218796619</v>
      </c>
      <c r="D24" s="18">
        <v>547</v>
      </c>
      <c r="E24" s="242">
        <v>27.200397812033813</v>
      </c>
      <c r="F24" s="236">
        <v>346</v>
      </c>
      <c r="G24" s="243">
        <v>73.77398720682302</v>
      </c>
      <c r="H24" s="18">
        <v>123</v>
      </c>
      <c r="I24" s="242">
        <v>26.22601279317697</v>
      </c>
      <c r="J24" s="240"/>
      <c r="K24" s="228"/>
      <c r="L24" s="257"/>
      <c r="M24" s="257"/>
    </row>
    <row r="25" spans="1:13" ht="19.5" customHeight="1">
      <c r="A25" s="16" t="s">
        <v>53</v>
      </c>
      <c r="B25" s="236">
        <v>2848</v>
      </c>
      <c r="C25" s="241">
        <v>83.71546149323926</v>
      </c>
      <c r="D25" s="18">
        <v>554</v>
      </c>
      <c r="E25" s="242">
        <v>16.28453850676073</v>
      </c>
      <c r="F25" s="236">
        <v>668</v>
      </c>
      <c r="G25" s="243">
        <v>86.52849740932643</v>
      </c>
      <c r="H25" s="18">
        <v>104</v>
      </c>
      <c r="I25" s="242">
        <v>13.471502590673575</v>
      </c>
      <c r="J25" s="240"/>
      <c r="K25" s="228"/>
      <c r="L25" s="257"/>
      <c r="M25" s="257"/>
    </row>
    <row r="26" spans="1:13" ht="15.75">
      <c r="A26" s="16" t="s">
        <v>54</v>
      </c>
      <c r="B26" s="236">
        <v>252</v>
      </c>
      <c r="C26" s="241">
        <v>63.1578947368421</v>
      </c>
      <c r="D26" s="18">
        <v>147</v>
      </c>
      <c r="E26" s="242">
        <v>36.84210526315789</v>
      </c>
      <c r="F26" s="236">
        <v>62</v>
      </c>
      <c r="G26" s="243">
        <v>67.39130434782608</v>
      </c>
      <c r="H26" s="18">
        <v>30</v>
      </c>
      <c r="I26" s="242">
        <v>32.608695652173914</v>
      </c>
      <c r="J26" s="240"/>
      <c r="K26" s="228"/>
      <c r="L26" s="257"/>
      <c r="M26" s="257"/>
    </row>
    <row r="27" spans="1:13" ht="15.75">
      <c r="A27" s="16" t="s">
        <v>55</v>
      </c>
      <c r="B27" s="236">
        <v>855</v>
      </c>
      <c r="C27" s="241">
        <v>74.86865148861646</v>
      </c>
      <c r="D27" s="18">
        <v>287</v>
      </c>
      <c r="E27" s="242">
        <v>25.13134851138354</v>
      </c>
      <c r="F27" s="236">
        <v>167</v>
      </c>
      <c r="G27" s="243">
        <v>76.60550458715596</v>
      </c>
      <c r="H27" s="18">
        <v>51</v>
      </c>
      <c r="I27" s="242">
        <v>23.394495412844034</v>
      </c>
      <c r="J27" s="240"/>
      <c r="K27" s="228"/>
      <c r="L27" s="257"/>
      <c r="M27" s="257"/>
    </row>
    <row r="28" spans="1:9" ht="12.75">
      <c r="A28" s="23"/>
      <c r="B28" s="244"/>
      <c r="C28" s="244"/>
      <c r="D28" s="244"/>
      <c r="E28" s="244"/>
      <c r="F28" s="244"/>
      <c r="G28" s="244"/>
      <c r="H28" s="244"/>
      <c r="I28" s="244"/>
    </row>
    <row r="29" spans="1:9" ht="12.75">
      <c r="A29" s="23"/>
      <c r="B29" s="244"/>
      <c r="C29" s="244"/>
      <c r="D29" s="245"/>
      <c r="E29" s="245"/>
      <c r="F29" s="244"/>
      <c r="G29" s="244"/>
      <c r="H29" s="244"/>
      <c r="I29" s="244"/>
    </row>
    <row r="30" spans="1:9" ht="12.75">
      <c r="A30" s="23"/>
      <c r="B30" s="244"/>
      <c r="C30" s="244"/>
      <c r="D30" s="244"/>
      <c r="E30" s="244"/>
      <c r="F30" s="244"/>
      <c r="G30" s="244"/>
      <c r="H30" s="244"/>
      <c r="I30" s="244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87" zoomScaleNormal="89" zoomScaleSheetLayoutView="87" zoomScalePageLayoutView="0" workbookViewId="0" topLeftCell="A1">
      <selection activeCell="F7" sqref="F7:F30"/>
    </sheetView>
  </sheetViews>
  <sheetFormatPr defaultColWidth="8.75390625" defaultRowHeight="15.75"/>
  <cols>
    <col min="1" max="1" width="36.625" style="24" customWidth="1"/>
    <col min="2" max="4" width="11.25390625" style="24" customWidth="1"/>
    <col min="5" max="6" width="12.375" style="24" customWidth="1"/>
    <col min="7" max="7" width="11.25390625" style="24" customWidth="1"/>
    <col min="8" max="16384" width="8.75390625" style="24" customWidth="1"/>
  </cols>
  <sheetData>
    <row r="1" spans="1:7" ht="22.5">
      <c r="A1" s="365" t="s">
        <v>229</v>
      </c>
      <c r="B1" s="365"/>
      <c r="C1" s="365"/>
      <c r="D1" s="365"/>
      <c r="E1" s="365"/>
      <c r="F1" s="365"/>
      <c r="G1" s="365"/>
    </row>
    <row r="2" spans="1:7" ht="15.75">
      <c r="A2" s="403" t="s">
        <v>230</v>
      </c>
      <c r="B2" s="403"/>
      <c r="C2" s="403"/>
      <c r="D2" s="403"/>
      <c r="E2" s="403"/>
      <c r="F2" s="403"/>
      <c r="G2" s="403"/>
    </row>
    <row r="3" spans="1:7" ht="18.75">
      <c r="A3" s="363" t="s">
        <v>70</v>
      </c>
      <c r="B3" s="363"/>
      <c r="C3" s="363"/>
      <c r="D3" s="363"/>
      <c r="E3" s="363"/>
      <c r="F3" s="363"/>
      <c r="G3" s="363"/>
    </row>
    <row r="4" spans="1:7" ht="15.75">
      <c r="A4" s="2"/>
      <c r="B4" s="2"/>
      <c r="C4" s="2"/>
      <c r="D4" s="2"/>
      <c r="E4" s="2"/>
      <c r="F4" s="2"/>
      <c r="G4" s="37" t="s">
        <v>57</v>
      </c>
    </row>
    <row r="5" spans="1:7" ht="60" customHeight="1">
      <c r="A5" s="48"/>
      <c r="B5" s="295" t="s">
        <v>437</v>
      </c>
      <c r="C5" s="295" t="s">
        <v>438</v>
      </c>
      <c r="D5" s="6" t="s">
        <v>5</v>
      </c>
      <c r="E5" s="49" t="s">
        <v>439</v>
      </c>
      <c r="F5" s="49" t="s">
        <v>440</v>
      </c>
      <c r="G5" s="6" t="s">
        <v>5</v>
      </c>
    </row>
    <row r="6" spans="1:7" ht="18.75">
      <c r="A6" s="122" t="s">
        <v>231</v>
      </c>
      <c r="B6" s="51">
        <v>12949</v>
      </c>
      <c r="C6" s="51">
        <v>10803</v>
      </c>
      <c r="D6" s="52">
        <v>83.42729168275542</v>
      </c>
      <c r="E6" s="51">
        <v>4149</v>
      </c>
      <c r="F6" s="51">
        <v>2136</v>
      </c>
      <c r="G6" s="52">
        <v>51.4822848879248</v>
      </c>
    </row>
    <row r="7" spans="1:7" ht="30" customHeight="1">
      <c r="A7" s="16" t="s">
        <v>71</v>
      </c>
      <c r="B7" s="17">
        <v>3555</v>
      </c>
      <c r="C7" s="53">
        <v>3592</v>
      </c>
      <c r="D7" s="52">
        <v>101.04078762306611</v>
      </c>
      <c r="E7" s="17">
        <v>1125</v>
      </c>
      <c r="F7" s="53">
        <v>723</v>
      </c>
      <c r="G7" s="52">
        <v>64.26666666666667</v>
      </c>
    </row>
    <row r="8" spans="1:7" ht="30" customHeight="1">
      <c r="A8" s="16" t="s">
        <v>72</v>
      </c>
      <c r="B8" s="17">
        <v>314</v>
      </c>
      <c r="C8" s="53">
        <v>267</v>
      </c>
      <c r="D8" s="52">
        <v>85.03184713375796</v>
      </c>
      <c r="E8" s="17">
        <v>89</v>
      </c>
      <c r="F8" s="53">
        <v>61</v>
      </c>
      <c r="G8" s="52">
        <v>68.53932584269663</v>
      </c>
    </row>
    <row r="9" spans="1:7" ht="30" customHeight="1">
      <c r="A9" s="16" t="s">
        <v>73</v>
      </c>
      <c r="B9" s="17">
        <v>26</v>
      </c>
      <c r="C9" s="53">
        <v>46</v>
      </c>
      <c r="D9" s="52">
        <v>176.9230769230769</v>
      </c>
      <c r="E9" s="17">
        <v>2</v>
      </c>
      <c r="F9" s="53">
        <v>10</v>
      </c>
      <c r="G9" s="52">
        <v>500</v>
      </c>
    </row>
    <row r="10" spans="1:7" ht="30" customHeight="1">
      <c r="A10" s="16" t="s">
        <v>74</v>
      </c>
      <c r="B10" s="17">
        <v>397</v>
      </c>
      <c r="C10" s="53">
        <v>362</v>
      </c>
      <c r="D10" s="52">
        <v>91.18387909319898</v>
      </c>
      <c r="E10" s="17">
        <v>94</v>
      </c>
      <c r="F10" s="53">
        <v>73</v>
      </c>
      <c r="G10" s="52">
        <v>77.65957446808511</v>
      </c>
    </row>
    <row r="11" spans="1:7" ht="30" customHeight="1">
      <c r="A11" s="16" t="s">
        <v>75</v>
      </c>
      <c r="B11" s="17">
        <v>586</v>
      </c>
      <c r="C11" s="53">
        <v>386</v>
      </c>
      <c r="D11" s="52">
        <v>65.8703071672355</v>
      </c>
      <c r="E11" s="17">
        <v>211</v>
      </c>
      <c r="F11" s="53">
        <v>55</v>
      </c>
      <c r="G11" s="52">
        <v>26.066350710900476</v>
      </c>
    </row>
    <row r="12" spans="1:7" ht="31.5">
      <c r="A12" s="16" t="s">
        <v>76</v>
      </c>
      <c r="B12" s="17">
        <v>160</v>
      </c>
      <c r="C12" s="53">
        <v>125</v>
      </c>
      <c r="D12" s="52">
        <v>78.125</v>
      </c>
      <c r="E12" s="17">
        <v>60</v>
      </c>
      <c r="F12" s="53">
        <v>8</v>
      </c>
      <c r="G12" s="52">
        <v>13.333333333333334</v>
      </c>
    </row>
    <row r="13" spans="1:7" ht="63">
      <c r="A13" s="16" t="s">
        <v>77</v>
      </c>
      <c r="B13" s="17">
        <v>336</v>
      </c>
      <c r="C13" s="53">
        <v>207</v>
      </c>
      <c r="D13" s="52">
        <v>61.60714285714286</v>
      </c>
      <c r="E13" s="17">
        <v>106</v>
      </c>
      <c r="F13" s="53">
        <v>38</v>
      </c>
      <c r="G13" s="52">
        <v>35.84905660377358</v>
      </c>
    </row>
    <row r="14" spans="1:7" ht="31.5">
      <c r="A14" s="16" t="s">
        <v>78</v>
      </c>
      <c r="B14" s="17">
        <v>133</v>
      </c>
      <c r="C14" s="53">
        <v>208</v>
      </c>
      <c r="D14" s="52">
        <v>156.39097744360902</v>
      </c>
      <c r="E14" s="17">
        <v>56</v>
      </c>
      <c r="F14" s="53">
        <v>46</v>
      </c>
      <c r="G14" s="52">
        <v>82.14285714285714</v>
      </c>
    </row>
    <row r="15" spans="1:7" ht="31.5">
      <c r="A15" s="16" t="s">
        <v>79</v>
      </c>
      <c r="B15" s="17">
        <v>256</v>
      </c>
      <c r="C15" s="53">
        <v>145</v>
      </c>
      <c r="D15" s="52">
        <v>56.640625</v>
      </c>
      <c r="E15" s="17">
        <v>95</v>
      </c>
      <c r="F15" s="53">
        <v>23</v>
      </c>
      <c r="G15" s="52">
        <v>24.210526315789476</v>
      </c>
    </row>
    <row r="16" spans="1:7" ht="31.5">
      <c r="A16" s="16" t="s">
        <v>80</v>
      </c>
      <c r="B16" s="17">
        <v>45</v>
      </c>
      <c r="C16" s="53">
        <v>54</v>
      </c>
      <c r="D16" s="52">
        <v>120</v>
      </c>
      <c r="E16" s="17">
        <v>17</v>
      </c>
      <c r="F16" s="53">
        <v>6</v>
      </c>
      <c r="G16" s="52">
        <v>35.29411764705882</v>
      </c>
    </row>
    <row r="17" spans="1:7" ht="31.5">
      <c r="A17" s="16" t="s">
        <v>81</v>
      </c>
      <c r="B17" s="17">
        <v>315</v>
      </c>
      <c r="C17" s="53">
        <v>211</v>
      </c>
      <c r="D17" s="52">
        <v>66.98412698412699</v>
      </c>
      <c r="E17" s="17">
        <v>108</v>
      </c>
      <c r="F17" s="53">
        <v>32</v>
      </c>
      <c r="G17" s="52">
        <v>29.629629629629626</v>
      </c>
    </row>
    <row r="18" spans="1:7" ht="31.5">
      <c r="A18" s="16" t="s">
        <v>82</v>
      </c>
      <c r="B18" s="17">
        <v>188</v>
      </c>
      <c r="C18" s="53">
        <v>154</v>
      </c>
      <c r="D18" s="52">
        <v>81.91489361702128</v>
      </c>
      <c r="E18" s="17">
        <v>58</v>
      </c>
      <c r="F18" s="53">
        <v>37</v>
      </c>
      <c r="G18" s="52">
        <v>63.793103448275865</v>
      </c>
    </row>
    <row r="19" spans="1:7" ht="31.5">
      <c r="A19" s="16" t="s">
        <v>83</v>
      </c>
      <c r="B19" s="17">
        <v>394</v>
      </c>
      <c r="C19" s="53">
        <v>318</v>
      </c>
      <c r="D19" s="52">
        <v>80.71065989847716</v>
      </c>
      <c r="E19" s="17">
        <v>128</v>
      </c>
      <c r="F19" s="53">
        <v>56</v>
      </c>
      <c r="G19" s="52">
        <v>43.75</v>
      </c>
    </row>
    <row r="20" spans="1:7" ht="31.5">
      <c r="A20" s="16" t="s">
        <v>84</v>
      </c>
      <c r="B20" s="17">
        <v>513</v>
      </c>
      <c r="C20" s="53">
        <v>695</v>
      </c>
      <c r="D20" s="52">
        <v>135.4775828460039</v>
      </c>
      <c r="E20" s="17">
        <v>106</v>
      </c>
      <c r="F20" s="53">
        <v>335</v>
      </c>
      <c r="G20" s="52">
        <v>316.03773584905656</v>
      </c>
    </row>
    <row r="21" spans="1:7" ht="19.5" customHeight="1">
      <c r="A21" s="16" t="s">
        <v>85</v>
      </c>
      <c r="B21" s="17">
        <v>108</v>
      </c>
      <c r="C21" s="53">
        <v>96</v>
      </c>
      <c r="D21" s="52">
        <v>88.88888888888889</v>
      </c>
      <c r="E21" s="17">
        <v>45</v>
      </c>
      <c r="F21" s="53">
        <v>15</v>
      </c>
      <c r="G21" s="52">
        <v>33.333333333333336</v>
      </c>
    </row>
    <row r="22" spans="1:7" ht="31.5">
      <c r="A22" s="16" t="s">
        <v>86</v>
      </c>
      <c r="B22" s="17">
        <v>547</v>
      </c>
      <c r="C22" s="53">
        <v>411</v>
      </c>
      <c r="D22" s="52">
        <v>75.13711151736746</v>
      </c>
      <c r="E22" s="17">
        <v>155</v>
      </c>
      <c r="F22" s="53">
        <v>70</v>
      </c>
      <c r="G22" s="52">
        <v>45.16129032258064</v>
      </c>
    </row>
    <row r="23" spans="1:7" ht="31.5">
      <c r="A23" s="16" t="s">
        <v>87</v>
      </c>
      <c r="B23" s="17">
        <v>279</v>
      </c>
      <c r="C23" s="53">
        <v>276</v>
      </c>
      <c r="D23" s="52">
        <v>98.9247311827957</v>
      </c>
      <c r="E23" s="17">
        <v>102</v>
      </c>
      <c r="F23" s="53">
        <v>52</v>
      </c>
      <c r="G23" s="52">
        <v>50.98039215686274</v>
      </c>
    </row>
    <row r="24" spans="1:7" ht="31.5">
      <c r="A24" s="16" t="s">
        <v>88</v>
      </c>
      <c r="B24" s="17">
        <v>762</v>
      </c>
      <c r="C24" s="53">
        <v>594</v>
      </c>
      <c r="D24" s="52">
        <v>77.95275590551181</v>
      </c>
      <c r="E24" s="17">
        <v>339</v>
      </c>
      <c r="F24" s="53">
        <v>67</v>
      </c>
      <c r="G24" s="52">
        <v>19.764011799410028</v>
      </c>
    </row>
    <row r="25" spans="1:7" ht="31.5">
      <c r="A25" s="16" t="s">
        <v>89</v>
      </c>
      <c r="B25" s="17">
        <v>1689</v>
      </c>
      <c r="C25" s="53">
        <v>1024</v>
      </c>
      <c r="D25" s="52">
        <v>60.627590290112494</v>
      </c>
      <c r="E25" s="17">
        <v>535</v>
      </c>
      <c r="F25" s="53">
        <v>145</v>
      </c>
      <c r="G25" s="52">
        <v>27.10280373831776</v>
      </c>
    </row>
    <row r="26" spans="1:7" ht="31.5">
      <c r="A26" s="16" t="s">
        <v>90</v>
      </c>
      <c r="B26" s="17">
        <v>50</v>
      </c>
      <c r="C26" s="53">
        <v>27</v>
      </c>
      <c r="D26" s="52">
        <v>54</v>
      </c>
      <c r="E26" s="17">
        <v>12</v>
      </c>
      <c r="F26" s="53">
        <v>5</v>
      </c>
      <c r="G26" s="52">
        <v>41.66666666666667</v>
      </c>
    </row>
    <row r="27" spans="1:7" ht="31.5">
      <c r="A27" s="16" t="s">
        <v>91</v>
      </c>
      <c r="B27" s="17">
        <v>685</v>
      </c>
      <c r="C27" s="53">
        <v>590</v>
      </c>
      <c r="D27" s="52">
        <v>86.13138686131387</v>
      </c>
      <c r="E27" s="17">
        <v>225</v>
      </c>
      <c r="F27" s="53">
        <v>124</v>
      </c>
      <c r="G27" s="52">
        <v>55.111111111111114</v>
      </c>
    </row>
    <row r="28" spans="1:7" ht="30" customHeight="1">
      <c r="A28" s="16" t="s">
        <v>92</v>
      </c>
      <c r="B28" s="17">
        <v>589</v>
      </c>
      <c r="C28" s="53">
        <v>310</v>
      </c>
      <c r="D28" s="52">
        <v>52.631578947368425</v>
      </c>
      <c r="E28" s="17">
        <v>152</v>
      </c>
      <c r="F28" s="53">
        <v>44</v>
      </c>
      <c r="G28" s="52">
        <v>28.94736842105263</v>
      </c>
    </row>
    <row r="29" spans="1:7" ht="30" customHeight="1">
      <c r="A29" s="16" t="s">
        <v>93</v>
      </c>
      <c r="B29" s="17">
        <v>587</v>
      </c>
      <c r="C29" s="53">
        <v>339</v>
      </c>
      <c r="D29" s="52">
        <v>57.75127768313458</v>
      </c>
      <c r="E29" s="17">
        <v>189</v>
      </c>
      <c r="F29" s="53">
        <v>28</v>
      </c>
      <c r="G29" s="52">
        <v>14.814814814814815</v>
      </c>
    </row>
    <row r="30" spans="1:7" ht="30" customHeight="1">
      <c r="A30" s="16" t="s">
        <v>94</v>
      </c>
      <c r="B30" s="17">
        <v>435</v>
      </c>
      <c r="C30" s="53">
        <v>366</v>
      </c>
      <c r="D30" s="52">
        <v>84.13793103448276</v>
      </c>
      <c r="E30" s="17">
        <v>140</v>
      </c>
      <c r="F30" s="53">
        <v>83</v>
      </c>
      <c r="G30" s="52">
        <v>59.28571428571429</v>
      </c>
    </row>
  </sheetData>
  <sheetProtection/>
  <mergeCells count="3">
    <mergeCell ref="A1:G1"/>
    <mergeCell ref="A2:G2"/>
    <mergeCell ref="A3:G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view="pageBreakPreview" zoomScale="70" zoomScaleNormal="75" zoomScaleSheetLayoutView="70" zoomScalePageLayoutView="0" workbookViewId="0" topLeftCell="A1">
      <selection activeCell="H7" activeCellId="1" sqref="F7 H7"/>
    </sheetView>
  </sheetViews>
  <sheetFormatPr defaultColWidth="9.50390625" defaultRowHeight="15.75"/>
  <cols>
    <col min="1" max="1" width="56.25390625" style="21" customWidth="1"/>
    <col min="2" max="2" width="10.75390625" style="246" customWidth="1"/>
    <col min="3" max="3" width="12.875" style="246" customWidth="1"/>
    <col min="4" max="4" width="10.75390625" style="246" customWidth="1"/>
    <col min="5" max="5" width="12.25390625" style="246" customWidth="1"/>
    <col min="6" max="6" width="10.875" style="246" customWidth="1"/>
    <col min="7" max="7" width="12.25390625" style="246" customWidth="1"/>
    <col min="8" max="8" width="11.375" style="246" customWidth="1"/>
    <col min="9" max="9" width="13.25390625" style="246" customWidth="1"/>
    <col min="10" max="253" width="8.00390625" style="21" customWidth="1"/>
    <col min="254" max="254" width="33.375" style="21" customWidth="1"/>
    <col min="255" max="16384" width="9.50390625" style="21" customWidth="1"/>
  </cols>
  <sheetData>
    <row r="1" spans="1:9" s="1" customFormat="1" ht="22.5">
      <c r="A1" s="365" t="s">
        <v>338</v>
      </c>
      <c r="B1" s="365"/>
      <c r="C1" s="365"/>
      <c r="D1" s="365"/>
      <c r="E1" s="365"/>
      <c r="F1" s="365"/>
      <c r="G1" s="365"/>
      <c r="H1" s="365"/>
      <c r="I1" s="365"/>
    </row>
    <row r="2" spans="1:9" s="1" customFormat="1" ht="19.5" customHeight="1">
      <c r="A2" s="394" t="s">
        <v>230</v>
      </c>
      <c r="B2" s="394"/>
      <c r="C2" s="394"/>
      <c r="D2" s="394"/>
      <c r="E2" s="394"/>
      <c r="F2" s="394"/>
      <c r="G2" s="394"/>
      <c r="H2" s="394"/>
      <c r="I2" s="394"/>
    </row>
    <row r="3" spans="1:9" s="4" customFormat="1" ht="20.25" customHeight="1">
      <c r="A3" s="2"/>
      <c r="B3" s="221"/>
      <c r="C3" s="402" t="s">
        <v>70</v>
      </c>
      <c r="D3" s="402"/>
      <c r="E3" s="402"/>
      <c r="F3" s="221"/>
      <c r="G3" s="221"/>
      <c r="H3" s="221"/>
      <c r="I3" s="222" t="s">
        <v>57</v>
      </c>
    </row>
    <row r="4" spans="1:9" s="4" customFormat="1" ht="34.5" customHeight="1">
      <c r="A4" s="360"/>
      <c r="B4" s="396" t="s">
        <v>438</v>
      </c>
      <c r="C4" s="397"/>
      <c r="D4" s="397"/>
      <c r="E4" s="398"/>
      <c r="F4" s="399" t="s">
        <v>440</v>
      </c>
      <c r="G4" s="400"/>
      <c r="H4" s="400"/>
      <c r="I4" s="401"/>
    </row>
    <row r="5" spans="1:9" s="4" customFormat="1" ht="69.75" customHeight="1">
      <c r="A5" s="360"/>
      <c r="B5" s="5" t="s">
        <v>339</v>
      </c>
      <c r="C5" s="223" t="s">
        <v>340</v>
      </c>
      <c r="D5" s="5" t="s">
        <v>341</v>
      </c>
      <c r="E5" s="223" t="s">
        <v>340</v>
      </c>
      <c r="F5" s="5" t="s">
        <v>339</v>
      </c>
      <c r="G5" s="223" t="s">
        <v>340</v>
      </c>
      <c r="H5" s="5" t="s">
        <v>341</v>
      </c>
      <c r="I5" s="223" t="s">
        <v>340</v>
      </c>
    </row>
    <row r="6" spans="1:9" s="11" customFormat="1" ht="34.5" customHeight="1">
      <c r="A6" s="122" t="s">
        <v>231</v>
      </c>
      <c r="B6" s="225">
        <v>5458</v>
      </c>
      <c r="C6" s="226">
        <v>50.52300286957327</v>
      </c>
      <c r="D6" s="225">
        <v>5345</v>
      </c>
      <c r="E6" s="227">
        <v>49.47699713042673</v>
      </c>
      <c r="F6" s="225">
        <v>1169</v>
      </c>
      <c r="G6" s="226">
        <v>54.72846441947566</v>
      </c>
      <c r="H6" s="225">
        <v>967</v>
      </c>
      <c r="I6" s="227">
        <v>45.27153558052434</v>
      </c>
    </row>
    <row r="7" spans="1:10" ht="15.75">
      <c r="A7" s="16" t="s">
        <v>71</v>
      </c>
      <c r="B7" s="236">
        <v>1959</v>
      </c>
      <c r="C7" s="237">
        <v>54.53786191536748</v>
      </c>
      <c r="D7" s="129">
        <v>1633</v>
      </c>
      <c r="E7" s="238">
        <v>45.462138084632514</v>
      </c>
      <c r="F7" s="236">
        <v>416</v>
      </c>
      <c r="G7" s="237">
        <v>57.53803596127247</v>
      </c>
      <c r="H7" s="129">
        <v>307</v>
      </c>
      <c r="I7" s="238">
        <v>42.46196403872752</v>
      </c>
      <c r="J7" s="74"/>
    </row>
    <row r="8" spans="1:10" ht="15.75">
      <c r="A8" s="16" t="s">
        <v>72</v>
      </c>
      <c r="B8" s="236">
        <v>148</v>
      </c>
      <c r="C8" s="241">
        <v>55.430711610486895</v>
      </c>
      <c r="D8" s="129">
        <v>119</v>
      </c>
      <c r="E8" s="242">
        <v>44.56928838951311</v>
      </c>
      <c r="F8" s="236">
        <v>40</v>
      </c>
      <c r="G8" s="241">
        <v>65.57377049180327</v>
      </c>
      <c r="H8" s="129">
        <v>21</v>
      </c>
      <c r="I8" s="242">
        <v>34.42622950819672</v>
      </c>
      <c r="J8" s="74"/>
    </row>
    <row r="9" spans="1:10" s="22" customFormat="1" ht="15.75">
      <c r="A9" s="16" t="s">
        <v>73</v>
      </c>
      <c r="B9" s="236">
        <v>11</v>
      </c>
      <c r="C9" s="241">
        <v>23.913043478260867</v>
      </c>
      <c r="D9" s="129">
        <v>35</v>
      </c>
      <c r="E9" s="242">
        <v>76.08695652173913</v>
      </c>
      <c r="F9" s="236">
        <v>3</v>
      </c>
      <c r="G9" s="241">
        <v>30</v>
      </c>
      <c r="H9" s="129">
        <v>7</v>
      </c>
      <c r="I9" s="242">
        <v>70</v>
      </c>
      <c r="J9" s="74"/>
    </row>
    <row r="10" spans="1:10" ht="15.75">
      <c r="A10" s="16" t="s">
        <v>74</v>
      </c>
      <c r="B10" s="236">
        <v>230</v>
      </c>
      <c r="C10" s="241">
        <v>63.53591160220994</v>
      </c>
      <c r="D10" s="129">
        <v>132</v>
      </c>
      <c r="E10" s="242">
        <v>36.46408839779006</v>
      </c>
      <c r="F10" s="236">
        <v>50</v>
      </c>
      <c r="G10" s="241">
        <v>68.4931506849315</v>
      </c>
      <c r="H10" s="129">
        <v>23</v>
      </c>
      <c r="I10" s="242">
        <v>31.506849315068493</v>
      </c>
      <c r="J10" s="74"/>
    </row>
    <row r="11" spans="1:10" ht="15.75">
      <c r="A11" s="16" t="s">
        <v>75</v>
      </c>
      <c r="B11" s="236">
        <v>335</v>
      </c>
      <c r="C11" s="241">
        <v>86.78756476683938</v>
      </c>
      <c r="D11" s="129">
        <v>51</v>
      </c>
      <c r="E11" s="242">
        <v>13.212435233160623</v>
      </c>
      <c r="F11" s="236">
        <v>46</v>
      </c>
      <c r="G11" s="241">
        <v>83.63636363636363</v>
      </c>
      <c r="H11" s="129">
        <v>9</v>
      </c>
      <c r="I11" s="242">
        <v>16.363636363636363</v>
      </c>
      <c r="J11" s="74"/>
    </row>
    <row r="12" spans="1:10" ht="15.75">
      <c r="A12" s="16" t="s">
        <v>76</v>
      </c>
      <c r="B12" s="236">
        <v>82</v>
      </c>
      <c r="C12" s="241">
        <v>65.6</v>
      </c>
      <c r="D12" s="129">
        <v>43</v>
      </c>
      <c r="E12" s="242">
        <v>34.4</v>
      </c>
      <c r="F12" s="236">
        <v>7</v>
      </c>
      <c r="G12" s="241">
        <v>87.5</v>
      </c>
      <c r="H12" s="129">
        <v>1</v>
      </c>
      <c r="I12" s="242">
        <v>12.5</v>
      </c>
      <c r="J12" s="74"/>
    </row>
    <row r="13" spans="1:10" ht="47.25">
      <c r="A13" s="16" t="s">
        <v>77</v>
      </c>
      <c r="B13" s="236">
        <v>82</v>
      </c>
      <c r="C13" s="241">
        <v>39.613526570048315</v>
      </c>
      <c r="D13" s="129">
        <v>125</v>
      </c>
      <c r="E13" s="242">
        <v>60.38647342995169</v>
      </c>
      <c r="F13" s="236">
        <v>15</v>
      </c>
      <c r="G13" s="241">
        <v>39.473684210526315</v>
      </c>
      <c r="H13" s="129">
        <v>23</v>
      </c>
      <c r="I13" s="242">
        <v>60.526315789473685</v>
      </c>
      <c r="J13" s="74"/>
    </row>
    <row r="14" spans="1:10" ht="15.75">
      <c r="A14" s="16" t="s">
        <v>78</v>
      </c>
      <c r="B14" s="236">
        <v>117</v>
      </c>
      <c r="C14" s="241">
        <v>56.25</v>
      </c>
      <c r="D14" s="129">
        <v>91</v>
      </c>
      <c r="E14" s="242">
        <v>43.75</v>
      </c>
      <c r="F14" s="236">
        <v>29</v>
      </c>
      <c r="G14" s="241">
        <v>63.04347826086956</v>
      </c>
      <c r="H14" s="129">
        <v>17</v>
      </c>
      <c r="I14" s="242">
        <v>36.95652173913043</v>
      </c>
      <c r="J14" s="74"/>
    </row>
    <row r="15" spans="1:10" ht="15.75">
      <c r="A15" s="16" t="s">
        <v>79</v>
      </c>
      <c r="B15" s="236">
        <v>81</v>
      </c>
      <c r="C15" s="241">
        <v>55.862068965517246</v>
      </c>
      <c r="D15" s="129">
        <v>64</v>
      </c>
      <c r="E15" s="242">
        <v>44.13793103448276</v>
      </c>
      <c r="F15" s="236">
        <v>12</v>
      </c>
      <c r="G15" s="241">
        <v>52.17391304347826</v>
      </c>
      <c r="H15" s="129">
        <v>11</v>
      </c>
      <c r="I15" s="242">
        <v>47.826086956521735</v>
      </c>
      <c r="J15" s="74"/>
    </row>
    <row r="16" spans="1:10" ht="15.75">
      <c r="A16" s="16" t="s">
        <v>80</v>
      </c>
      <c r="B16" s="236">
        <v>17</v>
      </c>
      <c r="C16" s="241">
        <v>31.48148148148148</v>
      </c>
      <c r="D16" s="129">
        <v>37</v>
      </c>
      <c r="E16" s="242">
        <v>68.51851851851852</v>
      </c>
      <c r="F16" s="236">
        <v>2</v>
      </c>
      <c r="G16" s="241">
        <v>33.333333333333336</v>
      </c>
      <c r="H16" s="129">
        <v>4</v>
      </c>
      <c r="I16" s="242">
        <v>66.66666666666667</v>
      </c>
      <c r="J16" s="74"/>
    </row>
    <row r="17" spans="1:10" ht="15.75">
      <c r="A17" s="16" t="s">
        <v>81</v>
      </c>
      <c r="B17" s="236">
        <v>111</v>
      </c>
      <c r="C17" s="241">
        <v>52.606635071090054</v>
      </c>
      <c r="D17" s="129">
        <v>100</v>
      </c>
      <c r="E17" s="242">
        <v>47.39336492890995</v>
      </c>
      <c r="F17" s="236">
        <v>23</v>
      </c>
      <c r="G17" s="241">
        <v>71.875</v>
      </c>
      <c r="H17" s="129">
        <v>9</v>
      </c>
      <c r="I17" s="242">
        <v>28.125</v>
      </c>
      <c r="J17" s="74"/>
    </row>
    <row r="18" spans="1:10" ht="31.5">
      <c r="A18" s="16" t="s">
        <v>82</v>
      </c>
      <c r="B18" s="236">
        <v>102</v>
      </c>
      <c r="C18" s="241">
        <v>66.23376623376623</v>
      </c>
      <c r="D18" s="129">
        <v>52</v>
      </c>
      <c r="E18" s="242">
        <v>33.76623376623377</v>
      </c>
      <c r="F18" s="236">
        <v>23</v>
      </c>
      <c r="G18" s="241">
        <v>62.16216216216216</v>
      </c>
      <c r="H18" s="129">
        <v>14</v>
      </c>
      <c r="I18" s="242">
        <v>37.83783783783784</v>
      </c>
      <c r="J18" s="74"/>
    </row>
    <row r="19" spans="1:10" ht="15.75">
      <c r="A19" s="16" t="s">
        <v>83</v>
      </c>
      <c r="B19" s="236">
        <v>148</v>
      </c>
      <c r="C19" s="241">
        <v>46.54088050314465</v>
      </c>
      <c r="D19" s="129">
        <v>170</v>
      </c>
      <c r="E19" s="242">
        <v>53.459119496855344</v>
      </c>
      <c r="F19" s="236">
        <v>31</v>
      </c>
      <c r="G19" s="241">
        <v>55.357142857142854</v>
      </c>
      <c r="H19" s="129">
        <v>25</v>
      </c>
      <c r="I19" s="242">
        <v>44.64285714285714</v>
      </c>
      <c r="J19" s="74"/>
    </row>
    <row r="20" spans="1:10" ht="15.75">
      <c r="A20" s="16" t="s">
        <v>84</v>
      </c>
      <c r="B20" s="236">
        <v>305</v>
      </c>
      <c r="C20" s="241">
        <v>43.884892086330936</v>
      </c>
      <c r="D20" s="129">
        <v>390</v>
      </c>
      <c r="E20" s="242">
        <v>56.115107913669064</v>
      </c>
      <c r="F20" s="236">
        <v>170</v>
      </c>
      <c r="G20" s="241">
        <v>50.74626865671642</v>
      </c>
      <c r="H20" s="129">
        <v>165</v>
      </c>
      <c r="I20" s="242">
        <v>49.25373134328358</v>
      </c>
      <c r="J20" s="74"/>
    </row>
    <row r="21" spans="1:10" ht="15.75">
      <c r="A21" s="16" t="s">
        <v>85</v>
      </c>
      <c r="B21" s="236">
        <v>32</v>
      </c>
      <c r="C21" s="241">
        <v>33.333333333333336</v>
      </c>
      <c r="D21" s="129">
        <v>64</v>
      </c>
      <c r="E21" s="242">
        <v>66.66666666666667</v>
      </c>
      <c r="F21" s="236">
        <v>7</v>
      </c>
      <c r="G21" s="241">
        <v>46.66666666666667</v>
      </c>
      <c r="H21" s="129">
        <v>8</v>
      </c>
      <c r="I21" s="242">
        <v>53.333333333333336</v>
      </c>
      <c r="J21" s="74"/>
    </row>
    <row r="22" spans="1:10" ht="31.5">
      <c r="A22" s="16" t="s">
        <v>86</v>
      </c>
      <c r="B22" s="236">
        <v>144</v>
      </c>
      <c r="C22" s="241">
        <v>35.03649635036496</v>
      </c>
      <c r="D22" s="129">
        <v>267</v>
      </c>
      <c r="E22" s="242">
        <v>64.96350364963503</v>
      </c>
      <c r="F22" s="236">
        <v>30</v>
      </c>
      <c r="G22" s="241">
        <v>42.85714285714286</v>
      </c>
      <c r="H22" s="129">
        <v>40</v>
      </c>
      <c r="I22" s="242">
        <v>57.142857142857146</v>
      </c>
      <c r="J22" s="74"/>
    </row>
    <row r="23" spans="1:10" ht="18.75" customHeight="1">
      <c r="A23" s="16" t="s">
        <v>87</v>
      </c>
      <c r="B23" s="236">
        <v>126</v>
      </c>
      <c r="C23" s="241">
        <v>45.652173913043484</v>
      </c>
      <c r="D23" s="129">
        <v>150</v>
      </c>
      <c r="E23" s="242">
        <v>54.34782608695652</v>
      </c>
      <c r="F23" s="236">
        <v>26</v>
      </c>
      <c r="G23" s="241">
        <v>50</v>
      </c>
      <c r="H23" s="129">
        <v>26</v>
      </c>
      <c r="I23" s="242">
        <v>50</v>
      </c>
      <c r="J23" s="74"/>
    </row>
    <row r="24" spans="1:10" ht="15.75">
      <c r="A24" s="16" t="s">
        <v>88</v>
      </c>
      <c r="B24" s="236">
        <v>271</v>
      </c>
      <c r="C24" s="241">
        <v>45.62289562289562</v>
      </c>
      <c r="D24" s="129">
        <v>323</v>
      </c>
      <c r="E24" s="242">
        <v>54.377104377104374</v>
      </c>
      <c r="F24" s="236">
        <v>33</v>
      </c>
      <c r="G24" s="241">
        <v>49.253731343283576</v>
      </c>
      <c r="H24" s="129">
        <v>34</v>
      </c>
      <c r="I24" s="242">
        <v>50.74626865671642</v>
      </c>
      <c r="J24" s="74"/>
    </row>
    <row r="25" spans="1:10" ht="15.75">
      <c r="A25" s="16" t="s">
        <v>89</v>
      </c>
      <c r="B25" s="236">
        <v>436</v>
      </c>
      <c r="C25" s="241">
        <v>42.578125</v>
      </c>
      <c r="D25" s="129">
        <v>588</v>
      </c>
      <c r="E25" s="242">
        <v>57.421875</v>
      </c>
      <c r="F25" s="236">
        <v>66</v>
      </c>
      <c r="G25" s="241">
        <v>45.51724137931035</v>
      </c>
      <c r="H25" s="129">
        <v>79</v>
      </c>
      <c r="I25" s="242">
        <v>54.48275862068966</v>
      </c>
      <c r="J25" s="74"/>
    </row>
    <row r="26" spans="1:9" ht="22.5" customHeight="1">
      <c r="A26" s="16" t="s">
        <v>90</v>
      </c>
      <c r="B26" s="236">
        <v>6</v>
      </c>
      <c r="C26" s="241">
        <v>22.22222222222222</v>
      </c>
      <c r="D26" s="129">
        <v>21</v>
      </c>
      <c r="E26" s="242">
        <v>77.77777777777777</v>
      </c>
      <c r="F26" s="236">
        <v>1</v>
      </c>
      <c r="G26" s="241">
        <v>20</v>
      </c>
      <c r="H26" s="129">
        <v>4</v>
      </c>
      <c r="I26" s="242">
        <v>80</v>
      </c>
    </row>
    <row r="27" spans="1:9" ht="15.75">
      <c r="A27" s="16" t="s">
        <v>91</v>
      </c>
      <c r="B27" s="236">
        <v>268</v>
      </c>
      <c r="C27" s="241">
        <v>45.42372881355932</v>
      </c>
      <c r="D27" s="129">
        <v>322</v>
      </c>
      <c r="E27" s="242">
        <v>54.57627118644068</v>
      </c>
      <c r="F27" s="236">
        <v>74</v>
      </c>
      <c r="G27" s="241">
        <v>59.67741935483871</v>
      </c>
      <c r="H27" s="129">
        <v>50</v>
      </c>
      <c r="I27" s="242">
        <v>40.32258064516129</v>
      </c>
    </row>
    <row r="28" spans="1:9" ht="15.75">
      <c r="A28" s="16" t="s">
        <v>92</v>
      </c>
      <c r="B28" s="236">
        <v>158</v>
      </c>
      <c r="C28" s="241">
        <v>50.96774193548387</v>
      </c>
      <c r="D28" s="129">
        <v>152</v>
      </c>
      <c r="E28" s="242">
        <v>49.03225806451613</v>
      </c>
      <c r="F28" s="236">
        <v>19</v>
      </c>
      <c r="G28" s="241">
        <v>43.18181818181818</v>
      </c>
      <c r="H28" s="129">
        <v>25</v>
      </c>
      <c r="I28" s="242">
        <v>56.81818181818182</v>
      </c>
    </row>
    <row r="29" spans="1:9" ht="15.75">
      <c r="A29" s="16" t="s">
        <v>93</v>
      </c>
      <c r="B29" s="236">
        <v>176</v>
      </c>
      <c r="C29" s="241">
        <v>51.91740412979351</v>
      </c>
      <c r="D29" s="129">
        <v>163</v>
      </c>
      <c r="E29" s="242">
        <v>48.08259587020649</v>
      </c>
      <c r="F29" s="236">
        <v>17</v>
      </c>
      <c r="G29" s="241">
        <v>60.71428571428571</v>
      </c>
      <c r="H29" s="129">
        <v>11</v>
      </c>
      <c r="I29" s="242">
        <v>39.285714285714285</v>
      </c>
    </row>
    <row r="30" spans="1:9" ht="15.75">
      <c r="A30" s="16" t="s">
        <v>94</v>
      </c>
      <c r="B30" s="236">
        <v>113</v>
      </c>
      <c r="C30" s="241">
        <v>30.874316939890708</v>
      </c>
      <c r="D30" s="129">
        <v>253</v>
      </c>
      <c r="E30" s="242">
        <v>69.12568306010928</v>
      </c>
      <c r="F30" s="236">
        <v>29</v>
      </c>
      <c r="G30" s="241">
        <v>34.93975903614458</v>
      </c>
      <c r="H30" s="129">
        <v>54</v>
      </c>
      <c r="I30" s="242">
        <v>65.06024096385542</v>
      </c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59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8.25390625" defaultRowHeight="15.75"/>
  <cols>
    <col min="1" max="1" width="3.75390625" style="132" customWidth="1"/>
    <col min="2" max="2" width="37.75390625" style="247" customWidth="1"/>
    <col min="3" max="3" width="22.75390625" style="76" customWidth="1"/>
    <col min="4" max="4" width="23.75390625" style="76" customWidth="1"/>
    <col min="5" max="5" width="17.625" style="76" customWidth="1"/>
    <col min="6" max="6" width="8.25390625" style="76" customWidth="1"/>
    <col min="7" max="7" width="15.00390625" style="76" customWidth="1"/>
    <col min="8" max="16384" width="8.25390625" style="76" customWidth="1"/>
  </cols>
  <sheetData>
    <row r="1" spans="1:4" ht="42" customHeight="1">
      <c r="A1" s="377" t="s">
        <v>342</v>
      </c>
      <c r="B1" s="377"/>
      <c r="C1" s="377"/>
      <c r="D1" s="377"/>
    </row>
    <row r="2" spans="2:4" ht="20.25" customHeight="1">
      <c r="B2" s="377" t="s">
        <v>233</v>
      </c>
      <c r="C2" s="377"/>
      <c r="D2" s="377"/>
    </row>
    <row r="3" spans="2:4" ht="18.75">
      <c r="B3" s="380" t="s">
        <v>422</v>
      </c>
      <c r="C3" s="404"/>
      <c r="D3" s="285" t="s">
        <v>57</v>
      </c>
    </row>
    <row r="4" spans="1:4" s="142" customFormat="1" ht="35.25" customHeight="1">
      <c r="A4" s="133"/>
      <c r="B4" s="213" t="s">
        <v>98</v>
      </c>
      <c r="C4" s="79" t="s">
        <v>438</v>
      </c>
      <c r="D4" s="80" t="s">
        <v>440</v>
      </c>
    </row>
    <row r="5" spans="1:6" ht="47.25">
      <c r="A5" s="135">
        <v>1</v>
      </c>
      <c r="B5" s="85" t="s">
        <v>443</v>
      </c>
      <c r="C5" s="94">
        <v>10940</v>
      </c>
      <c r="D5" s="94">
        <v>3906</v>
      </c>
      <c r="F5" s="102"/>
    </row>
    <row r="6" spans="1:6" ht="31.5">
      <c r="A6" s="135">
        <v>2</v>
      </c>
      <c r="B6" s="85" t="s">
        <v>444</v>
      </c>
      <c r="C6" s="94">
        <v>6904</v>
      </c>
      <c r="D6" s="94">
        <v>1904</v>
      </c>
      <c r="F6" s="102"/>
    </row>
    <row r="7" spans="1:6" ht="63">
      <c r="A7" s="135">
        <v>3</v>
      </c>
      <c r="B7" s="85" t="s">
        <v>445</v>
      </c>
      <c r="C7" s="94">
        <v>3564</v>
      </c>
      <c r="D7" s="94">
        <v>839</v>
      </c>
      <c r="F7" s="102"/>
    </row>
    <row r="8" spans="1:6" s="88" customFormat="1" ht="18" customHeight="1">
      <c r="A8" s="135">
        <v>4</v>
      </c>
      <c r="B8" s="85" t="s">
        <v>446</v>
      </c>
      <c r="C8" s="94">
        <v>1842</v>
      </c>
      <c r="D8" s="94">
        <v>423</v>
      </c>
      <c r="F8" s="102"/>
    </row>
    <row r="9" spans="1:6" s="88" customFormat="1" ht="18" customHeight="1">
      <c r="A9" s="135">
        <v>5</v>
      </c>
      <c r="B9" s="85" t="s">
        <v>447</v>
      </c>
      <c r="C9" s="94">
        <v>1531</v>
      </c>
      <c r="D9" s="94">
        <v>375</v>
      </c>
      <c r="F9" s="102"/>
    </row>
    <row r="10" spans="1:6" s="88" customFormat="1" ht="31.5">
      <c r="A10" s="135">
        <v>6</v>
      </c>
      <c r="B10" s="85" t="s">
        <v>448</v>
      </c>
      <c r="C10" s="94">
        <v>1291</v>
      </c>
      <c r="D10" s="94">
        <v>273</v>
      </c>
      <c r="F10" s="102"/>
    </row>
    <row r="11" spans="1:6" s="88" customFormat="1" ht="31.5">
      <c r="A11" s="135">
        <v>7</v>
      </c>
      <c r="B11" s="85" t="s">
        <v>449</v>
      </c>
      <c r="C11" s="94">
        <v>1279</v>
      </c>
      <c r="D11" s="94">
        <v>104</v>
      </c>
      <c r="F11" s="102"/>
    </row>
    <row r="12" spans="1:6" s="88" customFormat="1" ht="15.75">
      <c r="A12" s="135">
        <v>8</v>
      </c>
      <c r="B12" s="85" t="s">
        <v>450</v>
      </c>
      <c r="C12" s="94">
        <v>1127</v>
      </c>
      <c r="D12" s="94">
        <v>303</v>
      </c>
      <c r="F12" s="102"/>
    </row>
    <row r="13" spans="1:6" s="88" customFormat="1" ht="15.75">
      <c r="A13" s="135">
        <v>9</v>
      </c>
      <c r="B13" s="85" t="s">
        <v>451</v>
      </c>
      <c r="C13" s="94">
        <v>1122</v>
      </c>
      <c r="D13" s="94">
        <v>221</v>
      </c>
      <c r="F13" s="102"/>
    </row>
    <row r="14" spans="1:6" s="88" customFormat="1" ht="15.75">
      <c r="A14" s="135">
        <v>10</v>
      </c>
      <c r="B14" s="85" t="s">
        <v>452</v>
      </c>
      <c r="C14" s="94">
        <v>1029</v>
      </c>
      <c r="D14" s="94">
        <v>263</v>
      </c>
      <c r="F14" s="102"/>
    </row>
    <row r="15" spans="1:6" s="88" customFormat="1" ht="18" customHeight="1">
      <c r="A15" s="135">
        <v>11</v>
      </c>
      <c r="B15" s="85" t="s">
        <v>453</v>
      </c>
      <c r="C15" s="94">
        <v>819</v>
      </c>
      <c r="D15" s="94">
        <v>139</v>
      </c>
      <c r="F15" s="102"/>
    </row>
    <row r="16" spans="1:6" s="88" customFormat="1" ht="18" customHeight="1">
      <c r="A16" s="135">
        <v>12</v>
      </c>
      <c r="B16" s="85" t="s">
        <v>454</v>
      </c>
      <c r="C16" s="94">
        <v>802</v>
      </c>
      <c r="D16" s="94">
        <v>289</v>
      </c>
      <c r="F16" s="102"/>
    </row>
    <row r="17" spans="1:6" s="88" customFormat="1" ht="18" customHeight="1">
      <c r="A17" s="135">
        <v>13</v>
      </c>
      <c r="B17" s="85" t="s">
        <v>455</v>
      </c>
      <c r="C17" s="94">
        <v>687</v>
      </c>
      <c r="D17" s="94">
        <v>201</v>
      </c>
      <c r="F17" s="102"/>
    </row>
    <row r="18" spans="1:6" s="88" customFormat="1" ht="31.5">
      <c r="A18" s="135">
        <v>14</v>
      </c>
      <c r="B18" s="85" t="s">
        <v>456</v>
      </c>
      <c r="C18" s="94">
        <v>669</v>
      </c>
      <c r="D18" s="94">
        <v>127</v>
      </c>
      <c r="F18" s="102"/>
    </row>
    <row r="19" spans="1:6" s="88" customFormat="1" ht="23.25" customHeight="1">
      <c r="A19" s="135">
        <v>15</v>
      </c>
      <c r="B19" s="85" t="s">
        <v>457</v>
      </c>
      <c r="C19" s="94">
        <v>620</v>
      </c>
      <c r="D19" s="94">
        <v>151</v>
      </c>
      <c r="F19" s="102"/>
    </row>
    <row r="20" spans="1:6" s="88" customFormat="1" ht="15.75">
      <c r="A20" s="135">
        <v>16</v>
      </c>
      <c r="B20" s="85" t="s">
        <v>458</v>
      </c>
      <c r="C20" s="94">
        <v>601</v>
      </c>
      <c r="D20" s="94">
        <v>134</v>
      </c>
      <c r="F20" s="102"/>
    </row>
    <row r="21" spans="1:6" s="88" customFormat="1" ht="15.75">
      <c r="A21" s="135">
        <v>17</v>
      </c>
      <c r="B21" s="85" t="s">
        <v>459</v>
      </c>
      <c r="C21" s="94">
        <v>576</v>
      </c>
      <c r="D21" s="94">
        <v>83</v>
      </c>
      <c r="F21" s="102"/>
    </row>
    <row r="22" spans="1:6" s="88" customFormat="1" ht="18" customHeight="1">
      <c r="A22" s="135">
        <v>18</v>
      </c>
      <c r="B22" s="85" t="s">
        <v>460</v>
      </c>
      <c r="C22" s="94">
        <v>556</v>
      </c>
      <c r="D22" s="94">
        <v>155</v>
      </c>
      <c r="F22" s="102"/>
    </row>
    <row r="23" spans="1:6" s="88" customFormat="1" ht="18" customHeight="1">
      <c r="A23" s="135">
        <v>19</v>
      </c>
      <c r="B23" s="85" t="s">
        <v>461</v>
      </c>
      <c r="C23" s="94">
        <v>549</v>
      </c>
      <c r="D23" s="94">
        <v>85</v>
      </c>
      <c r="F23" s="102"/>
    </row>
    <row r="24" spans="1:6" s="88" customFormat="1" ht="18" customHeight="1">
      <c r="A24" s="135">
        <v>20</v>
      </c>
      <c r="B24" s="85" t="s">
        <v>462</v>
      </c>
      <c r="C24" s="94">
        <v>545</v>
      </c>
      <c r="D24" s="94">
        <v>143</v>
      </c>
      <c r="F24" s="102"/>
    </row>
    <row r="25" spans="1:6" s="88" customFormat="1" ht="22.5" customHeight="1">
      <c r="A25" s="135">
        <v>21</v>
      </c>
      <c r="B25" s="85" t="s">
        <v>463</v>
      </c>
      <c r="C25" s="94">
        <v>528</v>
      </c>
      <c r="D25" s="94">
        <v>143</v>
      </c>
      <c r="F25" s="102"/>
    </row>
    <row r="26" spans="1:6" s="88" customFormat="1" ht="15.75">
      <c r="A26" s="135">
        <v>22</v>
      </c>
      <c r="B26" s="85" t="s">
        <v>464</v>
      </c>
      <c r="C26" s="94">
        <v>504</v>
      </c>
      <c r="D26" s="94">
        <v>101</v>
      </c>
      <c r="F26" s="102"/>
    </row>
    <row r="27" spans="1:6" s="88" customFormat="1" ht="47.25">
      <c r="A27" s="135">
        <v>23</v>
      </c>
      <c r="B27" s="85" t="s">
        <v>465</v>
      </c>
      <c r="C27" s="94">
        <v>499</v>
      </c>
      <c r="D27" s="94">
        <v>121</v>
      </c>
      <c r="F27" s="102"/>
    </row>
    <row r="28" spans="1:6" s="88" customFormat="1" ht="18" customHeight="1">
      <c r="A28" s="135">
        <v>24</v>
      </c>
      <c r="B28" s="85" t="s">
        <v>466</v>
      </c>
      <c r="C28" s="94">
        <v>489</v>
      </c>
      <c r="D28" s="94">
        <v>200</v>
      </c>
      <c r="F28" s="102"/>
    </row>
    <row r="29" spans="1:6" s="88" customFormat="1" ht="18" customHeight="1">
      <c r="A29" s="135">
        <v>25</v>
      </c>
      <c r="B29" s="85" t="s">
        <v>467</v>
      </c>
      <c r="C29" s="94">
        <v>452</v>
      </c>
      <c r="D29" s="94">
        <v>90</v>
      </c>
      <c r="F29" s="102"/>
    </row>
    <row r="30" spans="1:6" s="88" customFormat="1" ht="15.75">
      <c r="A30" s="135">
        <v>26</v>
      </c>
      <c r="B30" s="85" t="s">
        <v>468</v>
      </c>
      <c r="C30" s="94">
        <v>450</v>
      </c>
      <c r="D30" s="94">
        <v>116</v>
      </c>
      <c r="F30" s="102"/>
    </row>
    <row r="31" spans="1:6" s="88" customFormat="1" ht="23.25" customHeight="1">
      <c r="A31" s="135">
        <v>27</v>
      </c>
      <c r="B31" s="85" t="s">
        <v>469</v>
      </c>
      <c r="C31" s="94">
        <v>448</v>
      </c>
      <c r="D31" s="94">
        <v>49</v>
      </c>
      <c r="F31" s="102"/>
    </row>
    <row r="32" spans="1:6" s="88" customFormat="1" ht="31.5">
      <c r="A32" s="135">
        <v>28</v>
      </c>
      <c r="B32" s="85" t="s">
        <v>470</v>
      </c>
      <c r="C32" s="94">
        <v>445</v>
      </c>
      <c r="D32" s="94">
        <v>104</v>
      </c>
      <c r="F32" s="102"/>
    </row>
    <row r="33" spans="1:6" s="88" customFormat="1" ht="33.75" customHeight="1">
      <c r="A33" s="135">
        <v>29</v>
      </c>
      <c r="B33" s="85" t="s">
        <v>471</v>
      </c>
      <c r="C33" s="94">
        <v>423</v>
      </c>
      <c r="D33" s="94">
        <v>123</v>
      </c>
      <c r="F33" s="102"/>
    </row>
    <row r="34" spans="1:6" s="88" customFormat="1" ht="33.75" customHeight="1">
      <c r="A34" s="135">
        <v>30</v>
      </c>
      <c r="B34" s="85" t="s">
        <v>472</v>
      </c>
      <c r="C34" s="94">
        <v>417</v>
      </c>
      <c r="D34" s="94">
        <v>44</v>
      </c>
      <c r="F34" s="102"/>
    </row>
    <row r="35" spans="1:6" s="88" customFormat="1" ht="15.75">
      <c r="A35" s="135">
        <v>31</v>
      </c>
      <c r="B35" s="85" t="s">
        <v>473</v>
      </c>
      <c r="C35" s="94">
        <v>410</v>
      </c>
      <c r="D35" s="94">
        <v>59</v>
      </c>
      <c r="F35" s="102"/>
    </row>
    <row r="36" spans="1:6" s="88" customFormat="1" ht="31.5">
      <c r="A36" s="135">
        <v>32</v>
      </c>
      <c r="B36" s="85" t="s">
        <v>474</v>
      </c>
      <c r="C36" s="94">
        <v>408</v>
      </c>
      <c r="D36" s="94">
        <v>93</v>
      </c>
      <c r="F36" s="102"/>
    </row>
    <row r="37" spans="1:6" s="88" customFormat="1" ht="30" customHeight="1">
      <c r="A37" s="135">
        <v>33</v>
      </c>
      <c r="B37" s="85" t="s">
        <v>475</v>
      </c>
      <c r="C37" s="94">
        <v>407</v>
      </c>
      <c r="D37" s="94">
        <v>23</v>
      </c>
      <c r="F37" s="102"/>
    </row>
    <row r="38" spans="1:6" s="88" customFormat="1" ht="30" customHeight="1">
      <c r="A38" s="135">
        <v>34</v>
      </c>
      <c r="B38" s="85" t="s">
        <v>476</v>
      </c>
      <c r="C38" s="94">
        <v>401</v>
      </c>
      <c r="D38" s="94">
        <v>58</v>
      </c>
      <c r="F38" s="102"/>
    </row>
    <row r="39" spans="1:6" s="88" customFormat="1" ht="30" customHeight="1">
      <c r="A39" s="135">
        <v>35</v>
      </c>
      <c r="B39" s="85" t="s">
        <v>477</v>
      </c>
      <c r="C39" s="94">
        <v>400</v>
      </c>
      <c r="D39" s="94">
        <v>130</v>
      </c>
      <c r="F39" s="102"/>
    </row>
    <row r="40" spans="1:6" s="88" customFormat="1" ht="31.5">
      <c r="A40" s="135">
        <v>36</v>
      </c>
      <c r="B40" s="85" t="s">
        <v>478</v>
      </c>
      <c r="C40" s="94">
        <v>400</v>
      </c>
      <c r="D40" s="94">
        <v>69</v>
      </c>
      <c r="F40" s="102"/>
    </row>
    <row r="41" spans="1:6" ht="31.5">
      <c r="A41" s="135">
        <v>37</v>
      </c>
      <c r="B41" s="85" t="s">
        <v>479</v>
      </c>
      <c r="C41" s="94">
        <v>381</v>
      </c>
      <c r="D41" s="94">
        <v>86</v>
      </c>
      <c r="F41" s="102"/>
    </row>
    <row r="42" spans="1:6" ht="39" customHeight="1">
      <c r="A42" s="135">
        <v>38</v>
      </c>
      <c r="B42" s="85" t="s">
        <v>480</v>
      </c>
      <c r="C42" s="94">
        <v>381</v>
      </c>
      <c r="D42" s="94">
        <v>40</v>
      </c>
      <c r="F42" s="102"/>
    </row>
    <row r="43" spans="1:6" ht="31.5">
      <c r="A43" s="135">
        <v>39</v>
      </c>
      <c r="B43" s="85" t="s">
        <v>481</v>
      </c>
      <c r="C43" s="94">
        <v>377</v>
      </c>
      <c r="D43" s="94">
        <v>48</v>
      </c>
      <c r="F43" s="102"/>
    </row>
    <row r="44" spans="1:6" ht="31.5">
      <c r="A44" s="135">
        <v>40</v>
      </c>
      <c r="B44" s="85" t="s">
        <v>482</v>
      </c>
      <c r="C44" s="94">
        <v>373</v>
      </c>
      <c r="D44" s="94">
        <v>72</v>
      </c>
      <c r="F44" s="102"/>
    </row>
    <row r="45" spans="1:6" ht="15.75">
      <c r="A45" s="135">
        <v>41</v>
      </c>
      <c r="B45" s="85" t="s">
        <v>483</v>
      </c>
      <c r="C45" s="94">
        <v>372</v>
      </c>
      <c r="D45" s="94">
        <v>148</v>
      </c>
      <c r="F45" s="102"/>
    </row>
    <row r="46" spans="1:6" ht="15.75">
      <c r="A46" s="135">
        <v>42</v>
      </c>
      <c r="B46" s="85" t="s">
        <v>484</v>
      </c>
      <c r="C46" s="94">
        <v>361</v>
      </c>
      <c r="D46" s="94">
        <v>126</v>
      </c>
      <c r="F46" s="102"/>
    </row>
    <row r="47" spans="1:6" ht="35.25" customHeight="1">
      <c r="A47" s="135">
        <v>43</v>
      </c>
      <c r="B47" s="85" t="s">
        <v>485</v>
      </c>
      <c r="C47" s="94">
        <v>355</v>
      </c>
      <c r="D47" s="94">
        <v>88</v>
      </c>
      <c r="F47" s="102"/>
    </row>
    <row r="48" spans="1:6" ht="31.5">
      <c r="A48" s="135">
        <v>44</v>
      </c>
      <c r="B48" s="85" t="s">
        <v>486</v>
      </c>
      <c r="C48" s="94">
        <v>346</v>
      </c>
      <c r="D48" s="94">
        <v>63</v>
      </c>
      <c r="F48" s="102"/>
    </row>
    <row r="49" spans="1:6" ht="51" customHeight="1">
      <c r="A49" s="135">
        <v>45</v>
      </c>
      <c r="B49" s="85" t="s">
        <v>487</v>
      </c>
      <c r="C49" s="94">
        <v>333</v>
      </c>
      <c r="D49" s="94">
        <v>69</v>
      </c>
      <c r="F49" s="102"/>
    </row>
    <row r="50" spans="1:6" ht="16.5" customHeight="1">
      <c r="A50" s="135">
        <v>46</v>
      </c>
      <c r="B50" s="85" t="s">
        <v>488</v>
      </c>
      <c r="C50" s="94">
        <v>293</v>
      </c>
      <c r="D50" s="94">
        <v>214</v>
      </c>
      <c r="F50" s="102"/>
    </row>
    <row r="51" spans="1:6" ht="31.5">
      <c r="A51" s="135">
        <v>47</v>
      </c>
      <c r="B51" s="85" t="s">
        <v>489</v>
      </c>
      <c r="C51" s="94">
        <v>290</v>
      </c>
      <c r="D51" s="94">
        <v>40</v>
      </c>
      <c r="F51" s="102"/>
    </row>
    <row r="52" spans="1:6" ht="16.5" customHeight="1">
      <c r="A52" s="135">
        <v>48</v>
      </c>
      <c r="B52" s="85" t="s">
        <v>490</v>
      </c>
      <c r="C52" s="94">
        <v>285</v>
      </c>
      <c r="D52" s="94">
        <v>63</v>
      </c>
      <c r="F52" s="102"/>
    </row>
    <row r="53" spans="1:6" ht="15.75">
      <c r="A53" s="135">
        <v>49</v>
      </c>
      <c r="B53" s="85" t="s">
        <v>491</v>
      </c>
      <c r="C53" s="94">
        <v>282</v>
      </c>
      <c r="D53" s="94">
        <v>59</v>
      </c>
      <c r="F53" s="102"/>
    </row>
    <row r="54" spans="1:6" ht="31.5">
      <c r="A54" s="135">
        <v>50</v>
      </c>
      <c r="B54" s="85" t="s">
        <v>492</v>
      </c>
      <c r="C54" s="94">
        <v>277</v>
      </c>
      <c r="D54" s="94">
        <v>58</v>
      </c>
      <c r="F54" s="102"/>
    </row>
    <row r="55" ht="15.75">
      <c r="F55" s="102"/>
    </row>
    <row r="56" ht="15.75">
      <c r="F56" s="102"/>
    </row>
    <row r="57" ht="15.75">
      <c r="F57" s="102"/>
    </row>
    <row r="58" ht="15.75">
      <c r="F58" s="102"/>
    </row>
    <row r="59" ht="15.75">
      <c r="F59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F54"/>
  <sheetViews>
    <sheetView view="pageBreakPreview" zoomScale="90" zoomScaleSheetLayoutView="90" zoomScalePageLayoutView="0" workbookViewId="0" topLeftCell="A1">
      <selection activeCell="C12" sqref="C12"/>
    </sheetView>
  </sheetViews>
  <sheetFormatPr defaultColWidth="8.25390625" defaultRowHeight="15.75"/>
  <cols>
    <col min="1" max="1" width="3.625" style="132" customWidth="1"/>
    <col min="2" max="2" width="39.875" style="247" customWidth="1"/>
    <col min="3" max="3" width="23.125" style="76" customWidth="1"/>
    <col min="4" max="4" width="23.75390625" style="76" customWidth="1"/>
    <col min="5" max="5" width="36.375" style="76" customWidth="1"/>
    <col min="6" max="6" width="8.25390625" style="76" customWidth="1"/>
    <col min="7" max="7" width="50.875" style="76" customWidth="1"/>
    <col min="8" max="16384" width="8.25390625" style="76" customWidth="1"/>
  </cols>
  <sheetData>
    <row r="1" spans="1:4" ht="57" customHeight="1">
      <c r="A1" s="377" t="s">
        <v>343</v>
      </c>
      <c r="B1" s="377"/>
      <c r="C1" s="377"/>
      <c r="D1" s="377"/>
    </row>
    <row r="2" spans="2:4" ht="20.25" customHeight="1">
      <c r="B2" s="377" t="s">
        <v>233</v>
      </c>
      <c r="C2" s="377"/>
      <c r="D2" s="377"/>
    </row>
    <row r="3" spans="2:4" ht="18.75">
      <c r="B3" s="380" t="s">
        <v>422</v>
      </c>
      <c r="C3" s="404"/>
      <c r="D3" s="285" t="s">
        <v>57</v>
      </c>
    </row>
    <row r="4" spans="1:4" s="142" customFormat="1" ht="35.25" customHeight="1">
      <c r="A4" s="133"/>
      <c r="B4" s="213" t="s">
        <v>98</v>
      </c>
      <c r="C4" s="79" t="s">
        <v>438</v>
      </c>
      <c r="D4" s="80" t="s">
        <v>440</v>
      </c>
    </row>
    <row r="5" spans="1:6" ht="24.75" customHeight="1">
      <c r="A5" s="135">
        <v>1</v>
      </c>
      <c r="B5" s="85" t="s">
        <v>444</v>
      </c>
      <c r="C5" s="94">
        <v>4924</v>
      </c>
      <c r="D5" s="94">
        <v>1407</v>
      </c>
      <c r="F5" s="102"/>
    </row>
    <row r="6" spans="1:6" ht="33" customHeight="1">
      <c r="A6" s="135">
        <v>2</v>
      </c>
      <c r="B6" s="85" t="s">
        <v>443</v>
      </c>
      <c r="C6" s="94">
        <v>2897</v>
      </c>
      <c r="D6" s="94">
        <v>1025</v>
      </c>
      <c r="F6" s="102"/>
    </row>
    <row r="7" spans="1:6" ht="53.25" customHeight="1">
      <c r="A7" s="135">
        <v>3</v>
      </c>
      <c r="B7" s="85" t="s">
        <v>445</v>
      </c>
      <c r="C7" s="94">
        <v>2860</v>
      </c>
      <c r="D7" s="94">
        <v>697</v>
      </c>
      <c r="F7" s="102"/>
    </row>
    <row r="8" spans="1:6" s="88" customFormat="1" ht="15.75">
      <c r="A8" s="135">
        <v>4</v>
      </c>
      <c r="B8" s="85" t="s">
        <v>446</v>
      </c>
      <c r="C8" s="94">
        <v>1520</v>
      </c>
      <c r="D8" s="94">
        <v>364</v>
      </c>
      <c r="F8" s="102"/>
    </row>
    <row r="9" spans="1:6" s="88" customFormat="1" ht="31.5">
      <c r="A9" s="135">
        <v>5</v>
      </c>
      <c r="B9" s="85" t="s">
        <v>448</v>
      </c>
      <c r="C9" s="94">
        <v>1092</v>
      </c>
      <c r="D9" s="94">
        <v>237</v>
      </c>
      <c r="F9" s="102"/>
    </row>
    <row r="10" spans="1:6" s="88" customFormat="1" ht="15.75">
      <c r="A10" s="135">
        <v>6</v>
      </c>
      <c r="B10" s="85" t="s">
        <v>450</v>
      </c>
      <c r="C10" s="94">
        <v>935</v>
      </c>
      <c r="D10" s="94">
        <v>255</v>
      </c>
      <c r="F10" s="102"/>
    </row>
    <row r="11" spans="1:6" s="88" customFormat="1" ht="15.75">
      <c r="A11" s="135">
        <v>7</v>
      </c>
      <c r="B11" s="85" t="s">
        <v>452</v>
      </c>
      <c r="C11" s="94">
        <v>744</v>
      </c>
      <c r="D11" s="94">
        <v>193</v>
      </c>
      <c r="F11" s="102"/>
    </row>
    <row r="12" spans="1:6" s="88" customFormat="1" ht="31.5">
      <c r="A12" s="135">
        <v>8</v>
      </c>
      <c r="B12" s="85" t="s">
        <v>453</v>
      </c>
      <c r="C12" s="94">
        <v>667</v>
      </c>
      <c r="D12" s="94">
        <v>117</v>
      </c>
      <c r="F12" s="102"/>
    </row>
    <row r="13" spans="1:6" s="88" customFormat="1" ht="31.5">
      <c r="A13" s="135">
        <v>9</v>
      </c>
      <c r="B13" s="85" t="s">
        <v>449</v>
      </c>
      <c r="C13" s="94">
        <v>660</v>
      </c>
      <c r="D13" s="94">
        <v>43</v>
      </c>
      <c r="F13" s="102"/>
    </row>
    <row r="14" spans="1:6" s="88" customFormat="1" ht="15.75">
      <c r="A14" s="135">
        <v>10</v>
      </c>
      <c r="B14" s="85" t="s">
        <v>451</v>
      </c>
      <c r="C14" s="94">
        <v>629</v>
      </c>
      <c r="D14" s="94">
        <v>134</v>
      </c>
      <c r="F14" s="102"/>
    </row>
    <row r="15" spans="1:6" s="88" customFormat="1" ht="47.25">
      <c r="A15" s="135">
        <v>11</v>
      </c>
      <c r="B15" s="85" t="s">
        <v>457</v>
      </c>
      <c r="C15" s="94">
        <v>552</v>
      </c>
      <c r="D15" s="94">
        <v>143</v>
      </c>
      <c r="F15" s="102"/>
    </row>
    <row r="16" spans="1:6" s="88" customFormat="1" ht="15.75">
      <c r="A16" s="135">
        <v>12</v>
      </c>
      <c r="B16" s="85" t="s">
        <v>466</v>
      </c>
      <c r="C16" s="94">
        <v>438</v>
      </c>
      <c r="D16" s="94">
        <v>189</v>
      </c>
      <c r="F16" s="102"/>
    </row>
    <row r="17" spans="1:6" s="88" customFormat="1" ht="18" customHeight="1">
      <c r="A17" s="135">
        <v>13</v>
      </c>
      <c r="B17" s="85" t="s">
        <v>467</v>
      </c>
      <c r="C17" s="94">
        <v>400</v>
      </c>
      <c r="D17" s="94">
        <v>78</v>
      </c>
      <c r="F17" s="102"/>
    </row>
    <row r="18" spans="1:6" s="88" customFormat="1" ht="18" customHeight="1">
      <c r="A18" s="135">
        <v>14</v>
      </c>
      <c r="B18" s="85" t="s">
        <v>458</v>
      </c>
      <c r="C18" s="94">
        <v>376</v>
      </c>
      <c r="D18" s="94">
        <v>88</v>
      </c>
      <c r="F18" s="102"/>
    </row>
    <row r="19" spans="1:6" s="88" customFormat="1" ht="18" customHeight="1">
      <c r="A19" s="135">
        <v>15</v>
      </c>
      <c r="B19" s="85" t="s">
        <v>462</v>
      </c>
      <c r="C19" s="94">
        <v>365</v>
      </c>
      <c r="D19" s="94">
        <v>119</v>
      </c>
      <c r="F19" s="102"/>
    </row>
    <row r="20" spans="1:6" s="88" customFormat="1" ht="31.5">
      <c r="A20" s="135">
        <v>16</v>
      </c>
      <c r="B20" s="85" t="s">
        <v>476</v>
      </c>
      <c r="C20" s="94">
        <v>346</v>
      </c>
      <c r="D20" s="94">
        <v>51</v>
      </c>
      <c r="F20" s="102"/>
    </row>
    <row r="21" spans="1:6" s="88" customFormat="1" ht="15.75">
      <c r="A21" s="135">
        <v>17</v>
      </c>
      <c r="B21" s="85" t="s">
        <v>455</v>
      </c>
      <c r="C21" s="94">
        <v>340</v>
      </c>
      <c r="D21" s="94">
        <v>98</v>
      </c>
      <c r="F21" s="102"/>
    </row>
    <row r="22" spans="1:6" s="88" customFormat="1" ht="31.5">
      <c r="A22" s="135">
        <v>18</v>
      </c>
      <c r="B22" s="85" t="s">
        <v>469</v>
      </c>
      <c r="C22" s="94">
        <v>338</v>
      </c>
      <c r="D22" s="94">
        <v>36</v>
      </c>
      <c r="F22" s="102"/>
    </row>
    <row r="23" spans="1:6" s="88" customFormat="1" ht="31.5">
      <c r="A23" s="135">
        <v>19</v>
      </c>
      <c r="B23" s="85" t="s">
        <v>461</v>
      </c>
      <c r="C23" s="94">
        <v>279</v>
      </c>
      <c r="D23" s="94">
        <v>47</v>
      </c>
      <c r="F23" s="102"/>
    </row>
    <row r="24" spans="1:6" s="88" customFormat="1" ht="15.75">
      <c r="A24" s="135">
        <v>20</v>
      </c>
      <c r="B24" s="85" t="s">
        <v>463</v>
      </c>
      <c r="C24" s="94">
        <v>274</v>
      </c>
      <c r="D24" s="94">
        <v>80</v>
      </c>
      <c r="F24" s="102"/>
    </row>
    <row r="25" spans="1:6" s="88" customFormat="1" ht="31.5">
      <c r="A25" s="135">
        <v>21</v>
      </c>
      <c r="B25" s="85" t="s">
        <v>482</v>
      </c>
      <c r="C25" s="94">
        <v>269</v>
      </c>
      <c r="D25" s="94">
        <v>53</v>
      </c>
      <c r="F25" s="102"/>
    </row>
    <row r="26" spans="1:6" s="88" customFormat="1" ht="31.5">
      <c r="A26" s="135">
        <v>22</v>
      </c>
      <c r="B26" s="85" t="s">
        <v>492</v>
      </c>
      <c r="C26" s="94">
        <v>264</v>
      </c>
      <c r="D26" s="94">
        <v>54</v>
      </c>
      <c r="F26" s="102"/>
    </row>
    <row r="27" spans="1:6" s="88" customFormat="1" ht="31.5">
      <c r="A27" s="135">
        <v>23</v>
      </c>
      <c r="B27" s="85" t="s">
        <v>481</v>
      </c>
      <c r="C27" s="94">
        <v>255</v>
      </c>
      <c r="D27" s="94">
        <v>37</v>
      </c>
      <c r="F27" s="102"/>
    </row>
    <row r="28" spans="1:6" s="88" customFormat="1" ht="15.75">
      <c r="A28" s="135">
        <v>24</v>
      </c>
      <c r="B28" s="85" t="s">
        <v>487</v>
      </c>
      <c r="C28" s="94">
        <v>252</v>
      </c>
      <c r="D28" s="94">
        <v>53</v>
      </c>
      <c r="F28" s="102"/>
    </row>
    <row r="29" spans="1:6" s="88" customFormat="1" ht="31.5">
      <c r="A29" s="135">
        <v>25</v>
      </c>
      <c r="B29" s="85" t="s">
        <v>470</v>
      </c>
      <c r="C29" s="94">
        <v>250</v>
      </c>
      <c r="D29" s="94">
        <v>63</v>
      </c>
      <c r="F29" s="102"/>
    </row>
    <row r="30" spans="1:6" s="88" customFormat="1" ht="15.75">
      <c r="A30" s="135">
        <v>26</v>
      </c>
      <c r="B30" s="85" t="s">
        <v>447</v>
      </c>
      <c r="C30" s="94">
        <v>249</v>
      </c>
      <c r="D30" s="94">
        <v>58</v>
      </c>
      <c r="F30" s="102"/>
    </row>
    <row r="31" spans="1:6" s="88" customFormat="1" ht="31.5">
      <c r="A31" s="135">
        <v>27</v>
      </c>
      <c r="B31" s="85" t="s">
        <v>465</v>
      </c>
      <c r="C31" s="94">
        <v>235</v>
      </c>
      <c r="D31" s="94">
        <v>48</v>
      </c>
      <c r="F31" s="102"/>
    </row>
    <row r="32" spans="1:6" s="88" customFormat="1" ht="20.25" customHeight="1">
      <c r="A32" s="135">
        <v>28</v>
      </c>
      <c r="B32" s="85" t="s">
        <v>491</v>
      </c>
      <c r="C32" s="94">
        <v>233</v>
      </c>
      <c r="D32" s="94">
        <v>47</v>
      </c>
      <c r="F32" s="102"/>
    </row>
    <row r="33" spans="1:6" s="88" customFormat="1" ht="21" customHeight="1">
      <c r="A33" s="135">
        <v>29</v>
      </c>
      <c r="B33" s="85" t="s">
        <v>490</v>
      </c>
      <c r="C33" s="94">
        <v>230</v>
      </c>
      <c r="D33" s="94">
        <v>51</v>
      </c>
      <c r="F33" s="102"/>
    </row>
    <row r="34" spans="1:6" s="88" customFormat="1" ht="31.5">
      <c r="A34" s="135">
        <v>30</v>
      </c>
      <c r="B34" s="85" t="s">
        <v>477</v>
      </c>
      <c r="C34" s="94">
        <v>229</v>
      </c>
      <c r="D34" s="94">
        <v>79</v>
      </c>
      <c r="F34" s="102"/>
    </row>
    <row r="35" spans="1:6" s="88" customFormat="1" ht="15.75">
      <c r="A35" s="135">
        <v>31</v>
      </c>
      <c r="B35" s="85" t="s">
        <v>468</v>
      </c>
      <c r="C35" s="94">
        <v>209</v>
      </c>
      <c r="D35" s="94">
        <v>49</v>
      </c>
      <c r="F35" s="102"/>
    </row>
    <row r="36" spans="1:6" s="88" customFormat="1" ht="15.75">
      <c r="A36" s="135">
        <v>32</v>
      </c>
      <c r="B36" s="85" t="s">
        <v>460</v>
      </c>
      <c r="C36" s="94">
        <v>202</v>
      </c>
      <c r="D36" s="94">
        <v>60</v>
      </c>
      <c r="F36" s="102"/>
    </row>
    <row r="37" spans="1:6" s="88" customFormat="1" ht="15.75">
      <c r="A37" s="135">
        <v>33</v>
      </c>
      <c r="B37" s="85" t="s">
        <v>493</v>
      </c>
      <c r="C37" s="94">
        <v>201</v>
      </c>
      <c r="D37" s="94">
        <v>28</v>
      </c>
      <c r="F37" s="102"/>
    </row>
    <row r="38" spans="1:6" s="88" customFormat="1" ht="15.75">
      <c r="A38" s="135">
        <v>34</v>
      </c>
      <c r="B38" s="85" t="s">
        <v>484</v>
      </c>
      <c r="C38" s="94">
        <v>195</v>
      </c>
      <c r="D38" s="94">
        <v>73</v>
      </c>
      <c r="F38" s="102"/>
    </row>
    <row r="39" spans="1:6" s="88" customFormat="1" ht="15.75">
      <c r="A39" s="135">
        <v>35</v>
      </c>
      <c r="B39" s="85" t="s">
        <v>464</v>
      </c>
      <c r="C39" s="94">
        <v>194</v>
      </c>
      <c r="D39" s="94">
        <v>49</v>
      </c>
      <c r="F39" s="102"/>
    </row>
    <row r="40" spans="1:6" s="88" customFormat="1" ht="15.75">
      <c r="A40" s="135">
        <v>36</v>
      </c>
      <c r="B40" s="85" t="s">
        <v>483</v>
      </c>
      <c r="C40" s="94">
        <v>193</v>
      </c>
      <c r="D40" s="94">
        <v>100</v>
      </c>
      <c r="F40" s="102"/>
    </row>
    <row r="41" spans="1:6" ht="31.5">
      <c r="A41" s="135">
        <v>37</v>
      </c>
      <c r="B41" s="85" t="s">
        <v>478</v>
      </c>
      <c r="C41" s="94">
        <v>193</v>
      </c>
      <c r="D41" s="94">
        <v>37</v>
      </c>
      <c r="F41" s="102"/>
    </row>
    <row r="42" spans="1:6" ht="31.5">
      <c r="A42" s="135">
        <v>38</v>
      </c>
      <c r="B42" s="85" t="s">
        <v>494</v>
      </c>
      <c r="C42" s="94">
        <v>178</v>
      </c>
      <c r="D42" s="94">
        <v>30</v>
      </c>
      <c r="F42" s="102"/>
    </row>
    <row r="43" spans="1:6" ht="37.5" customHeight="1">
      <c r="A43" s="135">
        <v>39</v>
      </c>
      <c r="B43" s="85" t="s">
        <v>456</v>
      </c>
      <c r="C43" s="94">
        <v>168</v>
      </c>
      <c r="D43" s="94">
        <v>37</v>
      </c>
      <c r="F43" s="102"/>
    </row>
    <row r="44" spans="1:6" ht="31.5">
      <c r="A44" s="135">
        <v>40</v>
      </c>
      <c r="B44" s="85" t="s">
        <v>495</v>
      </c>
      <c r="C44" s="94">
        <v>167</v>
      </c>
      <c r="D44" s="94">
        <v>33</v>
      </c>
      <c r="F44" s="102"/>
    </row>
    <row r="45" spans="1:6" ht="31.5">
      <c r="A45" s="135">
        <v>41</v>
      </c>
      <c r="B45" s="85" t="s">
        <v>480</v>
      </c>
      <c r="C45" s="94">
        <v>163</v>
      </c>
      <c r="D45" s="94">
        <v>19</v>
      </c>
      <c r="F45" s="102"/>
    </row>
    <row r="46" spans="1:6" ht="31.5">
      <c r="A46" s="135">
        <v>42</v>
      </c>
      <c r="B46" s="85" t="s">
        <v>496</v>
      </c>
      <c r="C46" s="94">
        <v>163</v>
      </c>
      <c r="D46" s="94">
        <v>35</v>
      </c>
      <c r="F46" s="102"/>
    </row>
    <row r="47" spans="1:6" ht="15.75">
      <c r="A47" s="135">
        <v>43</v>
      </c>
      <c r="B47" s="85" t="s">
        <v>497</v>
      </c>
      <c r="C47" s="94">
        <v>161</v>
      </c>
      <c r="D47" s="94">
        <v>22</v>
      </c>
      <c r="F47" s="102"/>
    </row>
    <row r="48" spans="1:6" ht="47.25">
      <c r="A48" s="135">
        <v>44</v>
      </c>
      <c r="B48" s="85" t="s">
        <v>498</v>
      </c>
      <c r="C48" s="94">
        <v>160</v>
      </c>
      <c r="D48" s="94">
        <v>35</v>
      </c>
      <c r="F48" s="102"/>
    </row>
    <row r="49" spans="1:6" ht="63">
      <c r="A49" s="135">
        <v>45</v>
      </c>
      <c r="B49" s="85" t="s">
        <v>499</v>
      </c>
      <c r="C49" s="94">
        <v>159</v>
      </c>
      <c r="D49" s="94">
        <v>41</v>
      </c>
      <c r="F49" s="102"/>
    </row>
    <row r="50" spans="1:6" ht="31.5">
      <c r="A50" s="135">
        <v>46</v>
      </c>
      <c r="B50" s="85" t="s">
        <v>500</v>
      </c>
      <c r="C50" s="94">
        <v>159</v>
      </c>
      <c r="D50" s="94">
        <v>45</v>
      </c>
      <c r="F50" s="102"/>
    </row>
    <row r="51" spans="1:6" ht="31.5">
      <c r="A51" s="135">
        <v>47</v>
      </c>
      <c r="B51" s="85" t="s">
        <v>501</v>
      </c>
      <c r="C51" s="94">
        <v>152</v>
      </c>
      <c r="D51" s="94">
        <v>35</v>
      </c>
      <c r="F51" s="102"/>
    </row>
    <row r="52" spans="1:6" ht="15.75">
      <c r="A52" s="135">
        <v>48</v>
      </c>
      <c r="B52" s="85" t="s">
        <v>459</v>
      </c>
      <c r="C52" s="94">
        <v>150</v>
      </c>
      <c r="D52" s="94">
        <v>35</v>
      </c>
      <c r="F52" s="102"/>
    </row>
    <row r="53" spans="1:6" ht="31.5">
      <c r="A53" s="135">
        <v>49</v>
      </c>
      <c r="B53" s="85" t="s">
        <v>502</v>
      </c>
      <c r="C53" s="94">
        <v>148</v>
      </c>
      <c r="D53" s="94">
        <v>27</v>
      </c>
      <c r="F53" s="102"/>
    </row>
    <row r="54" spans="1:6" ht="31.5">
      <c r="A54" s="135">
        <v>50</v>
      </c>
      <c r="B54" s="85" t="s">
        <v>503</v>
      </c>
      <c r="C54" s="94">
        <v>147</v>
      </c>
      <c r="D54" s="94">
        <v>40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54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8.25390625" defaultRowHeight="15.75"/>
  <cols>
    <col min="1" max="1" width="4.25390625" style="132" customWidth="1"/>
    <col min="2" max="2" width="39.875" style="247" customWidth="1"/>
    <col min="3" max="3" width="24.00390625" style="76" customWidth="1"/>
    <col min="4" max="4" width="23.75390625" style="76" customWidth="1"/>
    <col min="5" max="16384" width="8.25390625" style="76" customWidth="1"/>
  </cols>
  <sheetData>
    <row r="1" spans="1:4" ht="46.5" customHeight="1">
      <c r="A1" s="377" t="s">
        <v>344</v>
      </c>
      <c r="B1" s="377"/>
      <c r="C1" s="377"/>
      <c r="D1" s="377"/>
    </row>
    <row r="2" spans="2:4" ht="20.25" customHeight="1">
      <c r="B2" s="377" t="s">
        <v>233</v>
      </c>
      <c r="C2" s="377"/>
      <c r="D2" s="377"/>
    </row>
    <row r="3" spans="2:4" ht="21" customHeight="1">
      <c r="B3" s="380" t="s">
        <v>422</v>
      </c>
      <c r="C3" s="404"/>
      <c r="D3" s="285" t="s">
        <v>57</v>
      </c>
    </row>
    <row r="4" spans="1:4" s="142" customFormat="1" ht="35.25" customHeight="1">
      <c r="A4" s="133"/>
      <c r="B4" s="213" t="s">
        <v>98</v>
      </c>
      <c r="C4" s="79" t="s">
        <v>438</v>
      </c>
      <c r="D4" s="80" t="s">
        <v>440</v>
      </c>
    </row>
    <row r="5" spans="1:4" ht="31.5">
      <c r="A5" s="135">
        <v>1</v>
      </c>
      <c r="B5" s="85" t="s">
        <v>443</v>
      </c>
      <c r="C5" s="94">
        <v>8043</v>
      </c>
      <c r="D5" s="94">
        <v>2881</v>
      </c>
    </row>
    <row r="6" spans="1:4" ht="15.75">
      <c r="A6" s="135">
        <v>2</v>
      </c>
      <c r="B6" s="85" t="s">
        <v>444</v>
      </c>
      <c r="C6" s="94">
        <v>1980</v>
      </c>
      <c r="D6" s="94">
        <v>497</v>
      </c>
    </row>
    <row r="7" spans="1:4" ht="22.5" customHeight="1">
      <c r="A7" s="135">
        <v>3</v>
      </c>
      <c r="B7" s="85" t="s">
        <v>447</v>
      </c>
      <c r="C7" s="94">
        <v>1282</v>
      </c>
      <c r="D7" s="94">
        <v>317</v>
      </c>
    </row>
    <row r="8" spans="1:4" s="88" customFormat="1" ht="18.75" customHeight="1">
      <c r="A8" s="135">
        <v>4</v>
      </c>
      <c r="B8" s="85" t="s">
        <v>454</v>
      </c>
      <c r="C8" s="94">
        <v>710</v>
      </c>
      <c r="D8" s="94">
        <v>265</v>
      </c>
    </row>
    <row r="9" spans="1:4" s="88" customFormat="1" ht="18" customHeight="1">
      <c r="A9" s="135">
        <v>5</v>
      </c>
      <c r="B9" s="85" t="s">
        <v>445</v>
      </c>
      <c r="C9" s="94">
        <v>704</v>
      </c>
      <c r="D9" s="94">
        <v>142</v>
      </c>
    </row>
    <row r="10" spans="1:4" s="88" customFormat="1" ht="31.5">
      <c r="A10" s="135">
        <v>6</v>
      </c>
      <c r="B10" s="85" t="s">
        <v>449</v>
      </c>
      <c r="C10" s="94">
        <v>619</v>
      </c>
      <c r="D10" s="94">
        <v>61</v>
      </c>
    </row>
    <row r="11" spans="1:4" s="88" customFormat="1" ht="31.5">
      <c r="A11" s="135">
        <v>7</v>
      </c>
      <c r="B11" s="85" t="s">
        <v>456</v>
      </c>
      <c r="C11" s="94">
        <v>501</v>
      </c>
      <c r="D11" s="94">
        <v>90</v>
      </c>
    </row>
    <row r="12" spans="1:4" s="88" customFormat="1" ht="15.75">
      <c r="A12" s="135">
        <v>8</v>
      </c>
      <c r="B12" s="85" t="s">
        <v>451</v>
      </c>
      <c r="C12" s="94">
        <v>493</v>
      </c>
      <c r="D12" s="94">
        <v>87</v>
      </c>
    </row>
    <row r="13" spans="1:4" s="88" customFormat="1" ht="15.75">
      <c r="A13" s="135">
        <v>9</v>
      </c>
      <c r="B13" s="85" t="s">
        <v>459</v>
      </c>
      <c r="C13" s="94">
        <v>426</v>
      </c>
      <c r="D13" s="94">
        <v>48</v>
      </c>
    </row>
    <row r="14" spans="1:4" s="88" customFormat="1" ht="15.75">
      <c r="A14" s="135">
        <v>10</v>
      </c>
      <c r="B14" s="85" t="s">
        <v>471</v>
      </c>
      <c r="C14" s="94">
        <v>381</v>
      </c>
      <c r="D14" s="94">
        <v>107</v>
      </c>
    </row>
    <row r="15" spans="1:4" s="88" customFormat="1" ht="15.75">
      <c r="A15" s="135">
        <v>11</v>
      </c>
      <c r="B15" s="85" t="s">
        <v>460</v>
      </c>
      <c r="C15" s="94">
        <v>354</v>
      </c>
      <c r="D15" s="94">
        <v>95</v>
      </c>
    </row>
    <row r="16" spans="1:4" s="88" customFormat="1" ht="15.75">
      <c r="A16" s="135">
        <v>12</v>
      </c>
      <c r="B16" s="85" t="s">
        <v>455</v>
      </c>
      <c r="C16" s="94">
        <v>347</v>
      </c>
      <c r="D16" s="94">
        <v>103</v>
      </c>
    </row>
    <row r="17" spans="1:4" s="88" customFormat="1" ht="15.75">
      <c r="A17" s="135">
        <v>13</v>
      </c>
      <c r="B17" s="85" t="s">
        <v>475</v>
      </c>
      <c r="C17" s="94">
        <v>343</v>
      </c>
      <c r="D17" s="94">
        <v>16</v>
      </c>
    </row>
    <row r="18" spans="1:4" s="88" customFormat="1" ht="15.75">
      <c r="A18" s="135">
        <v>14</v>
      </c>
      <c r="B18" s="85" t="s">
        <v>473</v>
      </c>
      <c r="C18" s="94">
        <v>327</v>
      </c>
      <c r="D18" s="94">
        <v>50</v>
      </c>
    </row>
    <row r="19" spans="1:4" s="88" customFormat="1" ht="15.75">
      <c r="A19" s="135">
        <v>15</v>
      </c>
      <c r="B19" s="85" t="s">
        <v>446</v>
      </c>
      <c r="C19" s="94">
        <v>322</v>
      </c>
      <c r="D19" s="94">
        <v>59</v>
      </c>
    </row>
    <row r="20" spans="1:4" s="88" customFormat="1" ht="15.75" customHeight="1">
      <c r="A20" s="135">
        <v>16</v>
      </c>
      <c r="B20" s="85" t="s">
        <v>464</v>
      </c>
      <c r="C20" s="94">
        <v>310</v>
      </c>
      <c r="D20" s="94">
        <v>52</v>
      </c>
    </row>
    <row r="21" spans="1:4" s="88" customFormat="1" ht="15.75">
      <c r="A21" s="135">
        <v>17</v>
      </c>
      <c r="B21" s="85" t="s">
        <v>452</v>
      </c>
      <c r="C21" s="94">
        <v>285</v>
      </c>
      <c r="D21" s="94">
        <v>70</v>
      </c>
    </row>
    <row r="22" spans="1:4" s="88" customFormat="1" ht="15.75">
      <c r="A22" s="135">
        <v>18</v>
      </c>
      <c r="B22" s="85" t="s">
        <v>472</v>
      </c>
      <c r="C22" s="94">
        <v>278</v>
      </c>
      <c r="D22" s="94">
        <v>31</v>
      </c>
    </row>
    <row r="23" spans="1:4" s="88" customFormat="1" ht="31.5">
      <c r="A23" s="135">
        <v>19</v>
      </c>
      <c r="B23" s="85" t="s">
        <v>461</v>
      </c>
      <c r="C23" s="94">
        <v>270</v>
      </c>
      <c r="D23" s="94">
        <v>38</v>
      </c>
    </row>
    <row r="24" spans="1:4" s="88" customFormat="1" ht="31.5">
      <c r="A24" s="135">
        <v>20</v>
      </c>
      <c r="B24" s="85" t="s">
        <v>479</v>
      </c>
      <c r="C24" s="94">
        <v>266</v>
      </c>
      <c r="D24" s="94">
        <v>65</v>
      </c>
    </row>
    <row r="25" spans="1:4" s="88" customFormat="1" ht="31.5">
      <c r="A25" s="135">
        <v>21</v>
      </c>
      <c r="B25" s="85" t="s">
        <v>474</v>
      </c>
      <c r="C25" s="94">
        <v>264</v>
      </c>
      <c r="D25" s="94">
        <v>58</v>
      </c>
    </row>
    <row r="26" spans="1:4" s="88" customFormat="1" ht="31.5">
      <c r="A26" s="135">
        <v>22</v>
      </c>
      <c r="B26" s="85" t="s">
        <v>465</v>
      </c>
      <c r="C26" s="94">
        <v>264</v>
      </c>
      <c r="D26" s="94">
        <v>73</v>
      </c>
    </row>
    <row r="27" spans="1:4" s="88" customFormat="1" ht="15.75">
      <c r="A27" s="135">
        <v>23</v>
      </c>
      <c r="B27" s="85" t="s">
        <v>463</v>
      </c>
      <c r="C27" s="94">
        <v>254</v>
      </c>
      <c r="D27" s="94">
        <v>63</v>
      </c>
    </row>
    <row r="28" spans="1:4" s="88" customFormat="1" ht="15.75">
      <c r="A28" s="135">
        <v>24</v>
      </c>
      <c r="B28" s="85" t="s">
        <v>468</v>
      </c>
      <c r="C28" s="94">
        <v>241</v>
      </c>
      <c r="D28" s="94">
        <v>67</v>
      </c>
    </row>
    <row r="29" spans="1:4" s="88" customFormat="1" ht="19.5" customHeight="1">
      <c r="A29" s="135">
        <v>25</v>
      </c>
      <c r="B29" s="85" t="s">
        <v>458</v>
      </c>
      <c r="C29" s="94">
        <v>225</v>
      </c>
      <c r="D29" s="94">
        <v>46</v>
      </c>
    </row>
    <row r="30" spans="1:4" s="88" customFormat="1" ht="31.5">
      <c r="A30" s="135">
        <v>26</v>
      </c>
      <c r="B30" s="85" t="s">
        <v>486</v>
      </c>
      <c r="C30" s="94">
        <v>225</v>
      </c>
      <c r="D30" s="94">
        <v>38</v>
      </c>
    </row>
    <row r="31" spans="1:4" s="88" customFormat="1" ht="31.5">
      <c r="A31" s="135">
        <v>27</v>
      </c>
      <c r="B31" s="85" t="s">
        <v>480</v>
      </c>
      <c r="C31" s="94">
        <v>218</v>
      </c>
      <c r="D31" s="94">
        <v>21</v>
      </c>
    </row>
    <row r="32" spans="1:4" s="88" customFormat="1" ht="15.75" customHeight="1">
      <c r="A32" s="135">
        <v>28</v>
      </c>
      <c r="B32" s="85" t="s">
        <v>485</v>
      </c>
      <c r="C32" s="94">
        <v>209</v>
      </c>
      <c r="D32" s="94">
        <v>52</v>
      </c>
    </row>
    <row r="33" spans="1:4" s="88" customFormat="1" ht="31.5">
      <c r="A33" s="135">
        <v>29</v>
      </c>
      <c r="B33" s="85" t="s">
        <v>478</v>
      </c>
      <c r="C33" s="94">
        <v>207</v>
      </c>
      <c r="D33" s="94">
        <v>32</v>
      </c>
    </row>
    <row r="34" spans="1:4" s="88" customFormat="1" ht="31.5">
      <c r="A34" s="135">
        <v>30</v>
      </c>
      <c r="B34" s="85" t="s">
        <v>448</v>
      </c>
      <c r="C34" s="94">
        <v>199</v>
      </c>
      <c r="D34" s="94">
        <v>36</v>
      </c>
    </row>
    <row r="35" spans="1:4" s="88" customFormat="1" ht="31.5">
      <c r="A35" s="135">
        <v>31</v>
      </c>
      <c r="B35" s="85" t="s">
        <v>470</v>
      </c>
      <c r="C35" s="94">
        <v>195</v>
      </c>
      <c r="D35" s="94">
        <v>41</v>
      </c>
    </row>
    <row r="36" spans="1:4" s="88" customFormat="1" ht="15.75">
      <c r="A36" s="135">
        <v>32</v>
      </c>
      <c r="B36" s="85" t="s">
        <v>450</v>
      </c>
      <c r="C36" s="94">
        <v>192</v>
      </c>
      <c r="D36" s="94">
        <v>48</v>
      </c>
    </row>
    <row r="37" spans="1:4" s="88" customFormat="1" ht="31.5">
      <c r="A37" s="135">
        <v>33</v>
      </c>
      <c r="B37" s="85" t="s">
        <v>504</v>
      </c>
      <c r="C37" s="94">
        <v>186</v>
      </c>
      <c r="D37" s="94">
        <v>31</v>
      </c>
    </row>
    <row r="38" spans="1:4" s="88" customFormat="1" ht="47.25">
      <c r="A38" s="135">
        <v>34</v>
      </c>
      <c r="B38" s="85" t="s">
        <v>462</v>
      </c>
      <c r="C38" s="94">
        <v>180</v>
      </c>
      <c r="D38" s="94">
        <v>24</v>
      </c>
    </row>
    <row r="39" spans="1:4" s="88" customFormat="1" ht="15.75">
      <c r="A39" s="135">
        <v>35</v>
      </c>
      <c r="B39" s="85" t="s">
        <v>483</v>
      </c>
      <c r="C39" s="94">
        <v>179</v>
      </c>
      <c r="D39" s="94">
        <v>48</v>
      </c>
    </row>
    <row r="40" spans="1:4" s="88" customFormat="1" ht="31.5">
      <c r="A40" s="135">
        <v>36</v>
      </c>
      <c r="B40" s="85" t="s">
        <v>477</v>
      </c>
      <c r="C40" s="94">
        <v>171</v>
      </c>
      <c r="D40" s="94">
        <v>51</v>
      </c>
    </row>
    <row r="41" spans="1:4" ht="15.75">
      <c r="A41" s="135">
        <v>37</v>
      </c>
      <c r="B41" s="85" t="s">
        <v>488</v>
      </c>
      <c r="C41" s="94">
        <v>169</v>
      </c>
      <c r="D41" s="94">
        <v>116</v>
      </c>
    </row>
    <row r="42" spans="1:4" ht="31.5">
      <c r="A42" s="135">
        <v>38</v>
      </c>
      <c r="B42" s="85" t="s">
        <v>489</v>
      </c>
      <c r="C42" s="94">
        <v>167</v>
      </c>
      <c r="D42" s="94">
        <v>28</v>
      </c>
    </row>
    <row r="43" spans="1:4" ht="15.75">
      <c r="A43" s="135">
        <v>39</v>
      </c>
      <c r="B43" s="85" t="s">
        <v>484</v>
      </c>
      <c r="C43" s="94">
        <v>166</v>
      </c>
      <c r="D43" s="94">
        <v>53</v>
      </c>
    </row>
    <row r="44" spans="1:4" ht="31.5">
      <c r="A44" s="135">
        <v>40</v>
      </c>
      <c r="B44" s="85" t="s">
        <v>505</v>
      </c>
      <c r="C44" s="94">
        <v>153</v>
      </c>
      <c r="D44" s="94">
        <v>22</v>
      </c>
    </row>
    <row r="45" spans="1:4" ht="31.5">
      <c r="A45" s="135">
        <v>41</v>
      </c>
      <c r="B45" s="85" t="s">
        <v>453</v>
      </c>
      <c r="C45" s="94">
        <v>152</v>
      </c>
      <c r="D45" s="94">
        <v>22</v>
      </c>
    </row>
    <row r="46" spans="1:4" ht="31.5">
      <c r="A46" s="135">
        <v>42</v>
      </c>
      <c r="B46" s="85" t="s">
        <v>506</v>
      </c>
      <c r="C46" s="94">
        <v>142</v>
      </c>
      <c r="D46" s="94">
        <v>32</v>
      </c>
    </row>
    <row r="47" spans="1:4" ht="33.75" customHeight="1">
      <c r="A47" s="135">
        <v>43</v>
      </c>
      <c r="B47" s="85" t="s">
        <v>507</v>
      </c>
      <c r="C47" s="94">
        <v>136</v>
      </c>
      <c r="D47" s="94">
        <v>19</v>
      </c>
    </row>
    <row r="48" spans="1:4" ht="47.25">
      <c r="A48" s="135">
        <v>44</v>
      </c>
      <c r="B48" s="85" t="s">
        <v>508</v>
      </c>
      <c r="C48" s="94">
        <v>134</v>
      </c>
      <c r="D48" s="94">
        <v>28</v>
      </c>
    </row>
    <row r="49" spans="1:4" ht="15.75">
      <c r="A49" s="135">
        <v>45</v>
      </c>
      <c r="B49" s="85" t="s">
        <v>509</v>
      </c>
      <c r="C49" s="94">
        <v>132</v>
      </c>
      <c r="D49" s="94">
        <v>29</v>
      </c>
    </row>
    <row r="50" spans="1:4" ht="31.5">
      <c r="A50" s="135">
        <v>46</v>
      </c>
      <c r="B50" s="85" t="s">
        <v>510</v>
      </c>
      <c r="C50" s="94">
        <v>129</v>
      </c>
      <c r="D50" s="94">
        <v>18</v>
      </c>
    </row>
    <row r="51" spans="1:4" ht="31.5">
      <c r="A51" s="135">
        <v>47</v>
      </c>
      <c r="B51" s="85" t="s">
        <v>511</v>
      </c>
      <c r="C51" s="94">
        <v>128</v>
      </c>
      <c r="D51" s="94">
        <v>23</v>
      </c>
    </row>
    <row r="52" spans="1:4" ht="31.5">
      <c r="A52" s="135">
        <v>48</v>
      </c>
      <c r="B52" s="85" t="s">
        <v>481</v>
      </c>
      <c r="C52" s="94">
        <v>122</v>
      </c>
      <c r="D52" s="94">
        <v>11</v>
      </c>
    </row>
    <row r="53" spans="1:4" ht="31.5">
      <c r="A53" s="135">
        <v>49</v>
      </c>
      <c r="B53" s="85" t="s">
        <v>512</v>
      </c>
      <c r="C53" s="94">
        <v>120</v>
      </c>
      <c r="D53" s="94">
        <v>10</v>
      </c>
    </row>
    <row r="54" spans="1:4" ht="31.5">
      <c r="A54" s="135">
        <v>50</v>
      </c>
      <c r="B54" s="85" t="s">
        <v>513</v>
      </c>
      <c r="C54" s="94">
        <v>120</v>
      </c>
      <c r="D54" s="94">
        <v>17</v>
      </c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view="pageBreakPreview" zoomScale="70" zoomScaleNormal="75" zoomScaleSheetLayoutView="70" zoomScalePageLayoutView="0" workbookViewId="0" topLeftCell="A4">
      <selection activeCell="C14" sqref="C14"/>
    </sheetView>
  </sheetViews>
  <sheetFormatPr defaultColWidth="8.75390625" defaultRowHeight="15.75"/>
  <cols>
    <col min="1" max="1" width="46.375" style="21" customWidth="1"/>
    <col min="2" max="2" width="12.50390625" style="21" customWidth="1"/>
    <col min="3" max="4" width="12.25390625" style="21" customWidth="1"/>
    <col min="5" max="5" width="11.75390625" style="21" customWidth="1"/>
    <col min="6" max="6" width="11.125" style="21" customWidth="1"/>
    <col min="7" max="7" width="14.125" style="21" customWidth="1"/>
    <col min="8" max="244" width="8.75390625" style="21" customWidth="1"/>
    <col min="245" max="245" width="46.375" style="21" customWidth="1"/>
    <col min="246" max="246" width="12.50390625" style="21" customWidth="1"/>
    <col min="247" max="248" width="12.25390625" style="21" customWidth="1"/>
    <col min="249" max="249" width="11.75390625" style="21" customWidth="1"/>
    <col min="250" max="250" width="11.125" style="21" customWidth="1"/>
    <col min="251" max="251" width="14.125" style="21" customWidth="1"/>
    <col min="252" max="16384" width="8.75390625" style="21" customWidth="1"/>
  </cols>
  <sheetData>
    <row r="1" spans="1:7" s="1" customFormat="1" ht="22.5" customHeight="1">
      <c r="A1" s="365" t="s">
        <v>225</v>
      </c>
      <c r="B1" s="365"/>
      <c r="C1" s="365"/>
      <c r="D1" s="365"/>
      <c r="E1" s="365"/>
      <c r="F1" s="365"/>
      <c r="G1" s="365"/>
    </row>
    <row r="2" spans="1:7" s="1" customFormat="1" ht="19.5" customHeight="1">
      <c r="A2" s="359" t="s">
        <v>56</v>
      </c>
      <c r="B2" s="359"/>
      <c r="C2" s="359"/>
      <c r="D2" s="359"/>
      <c r="E2" s="359"/>
      <c r="F2" s="359"/>
      <c r="G2" s="359"/>
    </row>
    <row r="3" spans="1:7" s="4" customFormat="1" ht="17.25" customHeight="1">
      <c r="A3" s="395" t="s">
        <v>70</v>
      </c>
      <c r="B3" s="395"/>
      <c r="C3" s="395"/>
      <c r="D3" s="395"/>
      <c r="E3" s="395"/>
      <c r="F3" s="395"/>
      <c r="G3" s="395"/>
    </row>
    <row r="4" spans="1:7" s="4" customFormat="1" ht="20.2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20.25" customHeight="1">
      <c r="A5" s="405"/>
      <c r="B5" s="361" t="s">
        <v>435</v>
      </c>
      <c r="C5" s="361"/>
      <c r="D5" s="407"/>
      <c r="E5" s="361" t="s">
        <v>441</v>
      </c>
      <c r="F5" s="361"/>
      <c r="G5" s="361"/>
    </row>
    <row r="6" spans="1:7" s="4" customFormat="1" ht="51.75" customHeight="1">
      <c r="A6" s="406"/>
      <c r="B6" s="123" t="s">
        <v>3</v>
      </c>
      <c r="C6" s="123" t="s">
        <v>4</v>
      </c>
      <c r="D6" s="298" t="s">
        <v>5</v>
      </c>
      <c r="E6" s="5" t="s">
        <v>4</v>
      </c>
      <c r="F6" s="5" t="s">
        <v>570</v>
      </c>
      <c r="G6" s="299" t="s">
        <v>5</v>
      </c>
    </row>
    <row r="7" spans="1:7" s="4" customFormat="1" ht="21" customHeight="1">
      <c r="A7" s="122" t="s">
        <v>6</v>
      </c>
      <c r="B7" s="124">
        <v>90354</v>
      </c>
      <c r="C7" s="125">
        <v>85695</v>
      </c>
      <c r="D7" s="72">
        <v>94.8</v>
      </c>
      <c r="E7" s="124">
        <v>30290</v>
      </c>
      <c r="F7" s="125">
        <v>19130</v>
      </c>
      <c r="G7" s="73">
        <v>63.2</v>
      </c>
    </row>
    <row r="8" spans="1:7" s="4" customFormat="1" ht="18" customHeight="1">
      <c r="A8" s="126" t="s">
        <v>58</v>
      </c>
      <c r="B8" s="59"/>
      <c r="C8" s="59"/>
      <c r="D8" s="60"/>
      <c r="E8" s="127"/>
      <c r="F8" s="59"/>
      <c r="G8" s="60"/>
    </row>
    <row r="9" spans="1:7" s="64" customFormat="1" ht="39.75" customHeight="1">
      <c r="A9" s="128" t="s">
        <v>59</v>
      </c>
      <c r="B9" s="300">
        <v>12126</v>
      </c>
      <c r="C9" s="300">
        <v>11014</v>
      </c>
      <c r="D9" s="67">
        <v>90.8</v>
      </c>
      <c r="E9" s="301">
        <v>4460</v>
      </c>
      <c r="F9" s="300">
        <v>2671</v>
      </c>
      <c r="G9" s="68">
        <v>59.9</v>
      </c>
    </row>
    <row r="10" spans="1:7" s="64" customFormat="1" ht="30" customHeight="1">
      <c r="A10" s="130" t="s">
        <v>60</v>
      </c>
      <c r="B10" s="71">
        <v>8145</v>
      </c>
      <c r="C10" s="71">
        <v>8561</v>
      </c>
      <c r="D10" s="72">
        <v>105.1</v>
      </c>
      <c r="E10" s="302">
        <v>2979</v>
      </c>
      <c r="F10" s="71">
        <v>2129</v>
      </c>
      <c r="G10" s="73">
        <v>71.5</v>
      </c>
    </row>
    <row r="11" spans="1:7" ht="29.25" customHeight="1">
      <c r="A11" s="130" t="s">
        <v>61</v>
      </c>
      <c r="B11" s="71">
        <v>9010</v>
      </c>
      <c r="C11" s="71">
        <v>8886</v>
      </c>
      <c r="D11" s="72">
        <v>98.6</v>
      </c>
      <c r="E11" s="302">
        <v>3163</v>
      </c>
      <c r="F11" s="71">
        <v>1862</v>
      </c>
      <c r="G11" s="73">
        <v>58.9</v>
      </c>
    </row>
    <row r="12" spans="1:7" ht="28.5" customHeight="1">
      <c r="A12" s="130" t="s">
        <v>62</v>
      </c>
      <c r="B12" s="71">
        <v>5220</v>
      </c>
      <c r="C12" s="71">
        <v>5118</v>
      </c>
      <c r="D12" s="72">
        <v>98</v>
      </c>
      <c r="E12" s="302">
        <v>1830</v>
      </c>
      <c r="F12" s="71">
        <v>1119</v>
      </c>
      <c r="G12" s="73">
        <v>61.1</v>
      </c>
    </row>
    <row r="13" spans="1:7" s="22" customFormat="1" ht="31.5" customHeight="1">
      <c r="A13" s="130" t="s">
        <v>63</v>
      </c>
      <c r="B13" s="71">
        <v>16646</v>
      </c>
      <c r="C13" s="71">
        <v>16080</v>
      </c>
      <c r="D13" s="72">
        <v>96.6</v>
      </c>
      <c r="E13" s="302">
        <v>5723</v>
      </c>
      <c r="F13" s="71">
        <v>3351</v>
      </c>
      <c r="G13" s="73">
        <v>58.6</v>
      </c>
    </row>
    <row r="14" spans="1:7" ht="39" customHeight="1">
      <c r="A14" s="130" t="s">
        <v>64</v>
      </c>
      <c r="B14" s="71">
        <v>5270</v>
      </c>
      <c r="C14" s="71">
        <v>5379</v>
      </c>
      <c r="D14" s="72">
        <v>102.1</v>
      </c>
      <c r="E14" s="302">
        <v>1728</v>
      </c>
      <c r="F14" s="71">
        <v>1543</v>
      </c>
      <c r="G14" s="73">
        <v>89.3</v>
      </c>
    </row>
    <row r="15" spans="1:7" ht="30.75" customHeight="1">
      <c r="A15" s="130" t="s">
        <v>65</v>
      </c>
      <c r="B15" s="71">
        <v>10898</v>
      </c>
      <c r="C15" s="71">
        <v>9134</v>
      </c>
      <c r="D15" s="72">
        <v>83.8</v>
      </c>
      <c r="E15" s="302">
        <v>3185</v>
      </c>
      <c r="F15" s="71">
        <v>1738</v>
      </c>
      <c r="G15" s="73">
        <v>54.6</v>
      </c>
    </row>
    <row r="16" spans="1:7" ht="55.5" customHeight="1">
      <c r="A16" s="130" t="s">
        <v>66</v>
      </c>
      <c r="B16" s="71">
        <v>18031</v>
      </c>
      <c r="C16" s="71">
        <v>16836</v>
      </c>
      <c r="D16" s="72">
        <v>93.4</v>
      </c>
      <c r="E16" s="302">
        <v>5832</v>
      </c>
      <c r="F16" s="71">
        <v>3950</v>
      </c>
      <c r="G16" s="73">
        <v>67.7</v>
      </c>
    </row>
    <row r="17" spans="1:7" ht="28.5" customHeight="1">
      <c r="A17" s="130" t="s">
        <v>67</v>
      </c>
      <c r="B17" s="71">
        <v>5008</v>
      </c>
      <c r="C17" s="71">
        <v>4687</v>
      </c>
      <c r="D17" s="72">
        <v>93.6</v>
      </c>
      <c r="E17" s="302">
        <v>1390</v>
      </c>
      <c r="F17" s="71">
        <v>767</v>
      </c>
      <c r="G17" s="73">
        <v>55.2</v>
      </c>
    </row>
    <row r="18" ht="12.75">
      <c r="B18" s="131"/>
    </row>
    <row r="19" ht="12.75">
      <c r="B19" s="131"/>
    </row>
    <row r="20" ht="12.75">
      <c r="B20" s="131"/>
    </row>
  </sheetData>
  <sheetProtection/>
  <mergeCells count="6">
    <mergeCell ref="A1:G1"/>
    <mergeCell ref="A2:G2"/>
    <mergeCell ref="A3:G3"/>
    <mergeCell ref="A5:A6"/>
    <mergeCell ref="B5:D5"/>
    <mergeCell ref="E5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19"/>
  <sheetViews>
    <sheetView view="pageBreakPreview" zoomScale="80" zoomScaleNormal="75" zoomScaleSheetLayoutView="80" zoomScalePageLayoutView="0" workbookViewId="0" topLeftCell="A4">
      <selection activeCell="B12" sqref="B12"/>
    </sheetView>
  </sheetViews>
  <sheetFormatPr defaultColWidth="8.00390625" defaultRowHeight="15.75"/>
  <cols>
    <col min="1" max="1" width="46.375" style="21" customWidth="1"/>
    <col min="2" max="2" width="10.75390625" style="246" customWidth="1"/>
    <col min="3" max="3" width="11.75390625" style="246" customWidth="1"/>
    <col min="4" max="4" width="10.75390625" style="246" customWidth="1"/>
    <col min="5" max="5" width="11.75390625" style="246" customWidth="1"/>
    <col min="6" max="6" width="10.875" style="246" customWidth="1"/>
    <col min="7" max="7" width="12.125" style="246" customWidth="1"/>
    <col min="8" max="8" width="11.375" style="246" customWidth="1"/>
    <col min="9" max="9" width="12.50390625" style="246" customWidth="1"/>
    <col min="10" max="10" width="8.00390625" style="21" customWidth="1"/>
    <col min="11" max="12" width="0" style="21" hidden="1" customWidth="1"/>
    <col min="13" max="237" width="8.00390625" style="21" customWidth="1"/>
    <col min="238" max="238" width="46.375" style="21" customWidth="1"/>
    <col min="239" max="239" width="13.00390625" style="21" customWidth="1"/>
    <col min="240" max="240" width="14.00390625" style="21" customWidth="1"/>
    <col min="241" max="241" width="12.25390625" style="21" customWidth="1"/>
    <col min="242" max="242" width="13.625" style="21" customWidth="1"/>
    <col min="243" max="243" width="13.50390625" style="21" customWidth="1"/>
    <col min="244" max="244" width="14.125" style="21" customWidth="1"/>
    <col min="245" max="16384" width="8.00390625" style="21" customWidth="1"/>
  </cols>
  <sheetData>
    <row r="1" spans="1:9" s="1" customFormat="1" ht="22.5" customHeight="1">
      <c r="A1" s="365" t="s">
        <v>338</v>
      </c>
      <c r="B1" s="365"/>
      <c r="C1" s="365"/>
      <c r="D1" s="365"/>
      <c r="E1" s="365"/>
      <c r="F1" s="365"/>
      <c r="G1" s="365"/>
      <c r="H1" s="365"/>
      <c r="I1" s="365"/>
    </row>
    <row r="2" spans="1:9" s="1" customFormat="1" ht="19.5" customHeight="1">
      <c r="A2" s="359" t="s">
        <v>56</v>
      </c>
      <c r="B2" s="359"/>
      <c r="C2" s="359"/>
      <c r="D2" s="359"/>
      <c r="E2" s="359"/>
      <c r="F2" s="359"/>
      <c r="G2" s="359"/>
      <c r="H2" s="359"/>
      <c r="I2" s="359"/>
    </row>
    <row r="3" spans="1:9" s="4" customFormat="1" ht="15.75" customHeight="1">
      <c r="A3" s="2"/>
      <c r="B3" s="221"/>
      <c r="C3" s="402" t="s">
        <v>70</v>
      </c>
      <c r="D3" s="402"/>
      <c r="E3" s="402"/>
      <c r="F3" s="221"/>
      <c r="G3" s="221"/>
      <c r="H3" s="221"/>
      <c r="I3" s="222" t="s">
        <v>57</v>
      </c>
    </row>
    <row r="4" spans="1:9" s="4" customFormat="1" ht="36" customHeight="1">
      <c r="A4" s="408"/>
      <c r="B4" s="396" t="s">
        <v>438</v>
      </c>
      <c r="C4" s="397"/>
      <c r="D4" s="397"/>
      <c r="E4" s="398"/>
      <c r="F4" s="399" t="s">
        <v>440</v>
      </c>
      <c r="G4" s="400"/>
      <c r="H4" s="400"/>
      <c r="I4" s="401"/>
    </row>
    <row r="5" spans="1:9" s="4" customFormat="1" ht="69.75" customHeight="1">
      <c r="A5" s="408"/>
      <c r="B5" s="5" t="s">
        <v>339</v>
      </c>
      <c r="C5" s="223" t="s">
        <v>340</v>
      </c>
      <c r="D5" s="5" t="s">
        <v>341</v>
      </c>
      <c r="E5" s="223" t="s">
        <v>340</v>
      </c>
      <c r="F5" s="5" t="s">
        <v>339</v>
      </c>
      <c r="G5" s="223" t="s">
        <v>340</v>
      </c>
      <c r="H5" s="5" t="s">
        <v>341</v>
      </c>
      <c r="I5" s="223" t="s">
        <v>340</v>
      </c>
    </row>
    <row r="6" spans="1:13" s="4" customFormat="1" ht="39" customHeight="1">
      <c r="A6" s="248" t="s">
        <v>6</v>
      </c>
      <c r="B6" s="225">
        <v>48153</v>
      </c>
      <c r="C6" s="226">
        <v>56.19114300717661</v>
      </c>
      <c r="D6" s="225">
        <v>37542</v>
      </c>
      <c r="E6" s="227">
        <v>43.80885699282338</v>
      </c>
      <c r="F6" s="225">
        <v>10745</v>
      </c>
      <c r="G6" s="227">
        <v>56.168322007318345</v>
      </c>
      <c r="H6" s="225">
        <v>8385</v>
      </c>
      <c r="I6" s="227">
        <v>43.83167799268165</v>
      </c>
      <c r="M6" s="251"/>
    </row>
    <row r="7" spans="1:9" s="4" customFormat="1" ht="18.75" customHeight="1">
      <c r="A7" s="126" t="s">
        <v>345</v>
      </c>
      <c r="B7" s="8"/>
      <c r="C7" s="231"/>
      <c r="D7" s="8"/>
      <c r="E7" s="232"/>
      <c r="F7" s="8"/>
      <c r="G7" s="231"/>
      <c r="H7" s="8"/>
      <c r="I7" s="232"/>
    </row>
    <row r="8" spans="1:13" s="64" customFormat="1" ht="45.75" customHeight="1">
      <c r="A8" s="249" t="s">
        <v>59</v>
      </c>
      <c r="B8" s="129">
        <v>6352</v>
      </c>
      <c r="C8" s="238">
        <v>57.67205374977301</v>
      </c>
      <c r="D8" s="129">
        <v>4662</v>
      </c>
      <c r="E8" s="238">
        <v>42.32794625022699</v>
      </c>
      <c r="F8" s="250">
        <v>1552</v>
      </c>
      <c r="G8" s="238">
        <v>58.10557843504305</v>
      </c>
      <c r="H8" s="129">
        <v>1119</v>
      </c>
      <c r="I8" s="238">
        <v>41.89442156495694</v>
      </c>
      <c r="J8" s="251"/>
      <c r="K8" s="4"/>
      <c r="L8" s="4"/>
      <c r="M8" s="251"/>
    </row>
    <row r="9" spans="1:13" s="64" customFormat="1" ht="30" customHeight="1">
      <c r="A9" s="252" t="s">
        <v>60</v>
      </c>
      <c r="B9" s="129">
        <v>5968</v>
      </c>
      <c r="C9" s="242">
        <v>69.71148230346923</v>
      </c>
      <c r="D9" s="129">
        <v>2593</v>
      </c>
      <c r="E9" s="238">
        <v>30.28851769653078</v>
      </c>
      <c r="F9" s="250">
        <v>1464</v>
      </c>
      <c r="G9" s="242">
        <v>68.7646782527008</v>
      </c>
      <c r="H9" s="129">
        <v>665</v>
      </c>
      <c r="I9" s="242">
        <v>31.235321747299203</v>
      </c>
      <c r="J9" s="251"/>
      <c r="K9" s="4"/>
      <c r="L9" s="4"/>
      <c r="M9" s="251"/>
    </row>
    <row r="10" spans="1:13" ht="33" customHeight="1">
      <c r="A10" s="252" t="s">
        <v>61</v>
      </c>
      <c r="B10" s="129">
        <v>6554</v>
      </c>
      <c r="C10" s="241">
        <v>73.75647085302724</v>
      </c>
      <c r="D10" s="129">
        <v>2332</v>
      </c>
      <c r="E10" s="238">
        <v>26.243529146972765</v>
      </c>
      <c r="F10" s="250">
        <v>1363</v>
      </c>
      <c r="G10" s="241">
        <v>73.20085929108485</v>
      </c>
      <c r="H10" s="129">
        <v>499</v>
      </c>
      <c r="I10" s="241">
        <v>26.799140708915143</v>
      </c>
      <c r="J10" s="251"/>
      <c r="K10" s="4"/>
      <c r="L10" s="4"/>
      <c r="M10" s="251"/>
    </row>
    <row r="11" spans="1:13" ht="28.5" customHeight="1">
      <c r="A11" s="252" t="s">
        <v>62</v>
      </c>
      <c r="B11" s="129">
        <v>4446</v>
      </c>
      <c r="C11" s="241">
        <v>86.86987104337632</v>
      </c>
      <c r="D11" s="129">
        <v>672</v>
      </c>
      <c r="E11" s="238">
        <v>13.13012895662368</v>
      </c>
      <c r="F11" s="250">
        <v>994</v>
      </c>
      <c r="G11" s="241">
        <v>88.82931188561216</v>
      </c>
      <c r="H11" s="129">
        <v>125</v>
      </c>
      <c r="I11" s="241">
        <v>11.170688114387847</v>
      </c>
      <c r="J11" s="251"/>
      <c r="K11" s="4"/>
      <c r="L11" s="4"/>
      <c r="M11" s="251"/>
    </row>
    <row r="12" spans="1:13" s="22" customFormat="1" ht="31.5" customHeight="1">
      <c r="A12" s="252" t="s">
        <v>63</v>
      </c>
      <c r="B12" s="129">
        <v>11682</v>
      </c>
      <c r="C12" s="241">
        <v>72.64925373134328</v>
      </c>
      <c r="D12" s="129">
        <v>4398</v>
      </c>
      <c r="E12" s="238">
        <v>27.350746268656714</v>
      </c>
      <c r="F12" s="250">
        <v>2480</v>
      </c>
      <c r="G12" s="241">
        <v>74.00775887794688</v>
      </c>
      <c r="H12" s="129">
        <v>871</v>
      </c>
      <c r="I12" s="241">
        <v>25.99224112205312</v>
      </c>
      <c r="J12" s="251"/>
      <c r="K12" s="4"/>
      <c r="L12" s="4"/>
      <c r="M12" s="251"/>
    </row>
    <row r="13" spans="1:13" ht="51.75" customHeight="1">
      <c r="A13" s="252" t="s">
        <v>64</v>
      </c>
      <c r="B13" s="129">
        <v>3515</v>
      </c>
      <c r="C13" s="241">
        <v>65.34671872095186</v>
      </c>
      <c r="D13" s="129">
        <v>1864</v>
      </c>
      <c r="E13" s="238">
        <v>34.65328127904815</v>
      </c>
      <c r="F13" s="250">
        <v>1060</v>
      </c>
      <c r="G13" s="241">
        <v>68.69734283862606</v>
      </c>
      <c r="H13" s="129">
        <v>483</v>
      </c>
      <c r="I13" s="241">
        <v>31.302657161373947</v>
      </c>
      <c r="J13" s="251"/>
      <c r="K13" s="4"/>
      <c r="L13" s="4"/>
      <c r="M13" s="251"/>
    </row>
    <row r="14" spans="1:13" ht="30.75" customHeight="1">
      <c r="A14" s="252" t="s">
        <v>65</v>
      </c>
      <c r="B14" s="129">
        <v>3424</v>
      </c>
      <c r="C14" s="241">
        <v>37.486314867527916</v>
      </c>
      <c r="D14" s="129">
        <v>5710</v>
      </c>
      <c r="E14" s="238">
        <v>62.51368513247208</v>
      </c>
      <c r="F14" s="250">
        <v>707</v>
      </c>
      <c r="G14" s="241">
        <v>40.678941311852704</v>
      </c>
      <c r="H14" s="129">
        <v>1031</v>
      </c>
      <c r="I14" s="241">
        <v>59.321058688147296</v>
      </c>
      <c r="J14" s="251"/>
      <c r="K14" s="4"/>
      <c r="L14" s="4"/>
      <c r="M14" s="251"/>
    </row>
    <row r="15" spans="1:13" ht="66.75" customHeight="1">
      <c r="A15" s="252" t="s">
        <v>66</v>
      </c>
      <c r="B15" s="129">
        <v>3414</v>
      </c>
      <c r="C15" s="241">
        <v>20.277975766215253</v>
      </c>
      <c r="D15" s="129">
        <v>13422</v>
      </c>
      <c r="E15" s="238">
        <v>79.72202423378474</v>
      </c>
      <c r="F15" s="250">
        <v>630</v>
      </c>
      <c r="G15" s="241">
        <v>15.949367088607595</v>
      </c>
      <c r="H15" s="129">
        <v>3320</v>
      </c>
      <c r="I15" s="241">
        <v>84.0506329113924</v>
      </c>
      <c r="J15" s="251"/>
      <c r="K15" s="4"/>
      <c r="L15" s="4"/>
      <c r="M15" s="251"/>
    </row>
    <row r="16" spans="1:13" ht="30" customHeight="1">
      <c r="A16" s="252" t="s">
        <v>67</v>
      </c>
      <c r="B16" s="129">
        <v>2798</v>
      </c>
      <c r="C16" s="241">
        <v>59.6970343503307</v>
      </c>
      <c r="D16" s="129">
        <v>1889</v>
      </c>
      <c r="E16" s="238">
        <v>40.302965649669304</v>
      </c>
      <c r="F16" s="250">
        <v>495</v>
      </c>
      <c r="G16" s="241">
        <v>64.53715775749674</v>
      </c>
      <c r="H16" s="129">
        <v>272</v>
      </c>
      <c r="I16" s="241">
        <v>35.46284224250326</v>
      </c>
      <c r="J16" s="251"/>
      <c r="K16" s="4"/>
      <c r="L16" s="4"/>
      <c r="M16" s="251"/>
    </row>
    <row r="17" spans="2:9" ht="12.75">
      <c r="B17" s="244"/>
      <c r="C17" s="244"/>
      <c r="D17" s="244"/>
      <c r="E17" s="244"/>
      <c r="F17" s="244"/>
      <c r="G17" s="244"/>
      <c r="H17" s="244"/>
      <c r="I17" s="244"/>
    </row>
    <row r="18" spans="2:9" ht="12.75">
      <c r="B18" s="244"/>
      <c r="C18" s="244"/>
      <c r="D18" s="245"/>
      <c r="E18" s="245"/>
      <c r="F18" s="244"/>
      <c r="G18" s="244"/>
      <c r="H18" s="244"/>
      <c r="I18" s="244"/>
    </row>
    <row r="19" spans="2:9" ht="12.75">
      <c r="B19" s="244"/>
      <c r="C19" s="244"/>
      <c r="D19" s="244"/>
      <c r="E19" s="244"/>
      <c r="F19" s="244"/>
      <c r="G19" s="244"/>
      <c r="H19" s="244"/>
      <c r="I19" s="244"/>
    </row>
  </sheetData>
  <sheetProtection/>
  <mergeCells count="6">
    <mergeCell ref="A1:I1"/>
    <mergeCell ref="A2:I2"/>
    <mergeCell ref="A4:A5"/>
    <mergeCell ref="B4:E4"/>
    <mergeCell ref="F4:I4"/>
    <mergeCell ref="C3:E3"/>
  </mergeCells>
  <printOptions horizontalCentered="1"/>
  <pageMargins left="0" right="0" top="0.7480314960629921" bottom="0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B10" sqref="B10"/>
    </sheetView>
  </sheetViews>
  <sheetFormatPr defaultColWidth="8.75390625" defaultRowHeight="15.75"/>
  <cols>
    <col min="1" max="1" width="3.25390625" style="24" customWidth="1"/>
    <col min="2" max="2" width="35.375" style="24" customWidth="1"/>
    <col min="3" max="3" width="11.50390625" style="24" customWidth="1"/>
    <col min="4" max="4" width="9.375" style="24" customWidth="1"/>
    <col min="5" max="6" width="11.75390625" style="24" customWidth="1"/>
    <col min="7" max="7" width="9.25390625" style="24" customWidth="1"/>
    <col min="8" max="8" width="11.75390625" style="24" customWidth="1"/>
    <col min="9" max="243" width="8.75390625" style="24" customWidth="1"/>
    <col min="244" max="244" width="3.25390625" style="24" customWidth="1"/>
    <col min="245" max="245" width="35.375" style="24" customWidth="1"/>
    <col min="246" max="246" width="11.50390625" style="24" customWidth="1"/>
    <col min="247" max="247" width="9.375" style="24" customWidth="1"/>
    <col min="248" max="249" width="11.75390625" style="24" customWidth="1"/>
    <col min="250" max="250" width="9.25390625" style="24" customWidth="1"/>
    <col min="251" max="251" width="11.75390625" style="24" customWidth="1"/>
    <col min="252" max="16384" width="8.75390625" style="24" customWidth="1"/>
  </cols>
  <sheetData>
    <row r="1" spans="1:8" ht="20.25">
      <c r="A1" s="132"/>
      <c r="B1" s="377" t="s">
        <v>232</v>
      </c>
      <c r="C1" s="377"/>
      <c r="D1" s="377"/>
      <c r="E1" s="377"/>
      <c r="F1" s="377"/>
      <c r="G1" s="377"/>
      <c r="H1" s="377"/>
    </row>
    <row r="2" spans="1:8" ht="20.25">
      <c r="A2" s="132"/>
      <c r="B2" s="377" t="s">
        <v>233</v>
      </c>
      <c r="C2" s="377"/>
      <c r="D2" s="377"/>
      <c r="E2" s="377"/>
      <c r="F2" s="377"/>
      <c r="G2" s="377"/>
      <c r="H2" s="377"/>
    </row>
    <row r="3" spans="1:8" ht="19.5" thickBot="1">
      <c r="A3" s="132"/>
      <c r="B3" s="380" t="s">
        <v>70</v>
      </c>
      <c r="C3" s="380"/>
      <c r="D3" s="380"/>
      <c r="E3" s="380"/>
      <c r="F3" s="380"/>
      <c r="G3" s="380"/>
      <c r="H3" s="381"/>
    </row>
    <row r="4" spans="1:8" ht="37.5" customHeight="1" thickBot="1" thickTop="1">
      <c r="A4" s="409"/>
      <c r="B4" s="369" t="s">
        <v>98</v>
      </c>
      <c r="C4" s="412" t="s">
        <v>514</v>
      </c>
      <c r="D4" s="413"/>
      <c r="E4" s="413"/>
      <c r="F4" s="373" t="s">
        <v>571</v>
      </c>
      <c r="G4" s="373"/>
      <c r="H4" s="374"/>
    </row>
    <row r="5" spans="1:8" ht="28.5" customHeight="1" thickTop="1">
      <c r="A5" s="410"/>
      <c r="B5" s="369"/>
      <c r="C5" s="375" t="s">
        <v>234</v>
      </c>
      <c r="D5" s="375" t="s">
        <v>235</v>
      </c>
      <c r="E5" s="414" t="s">
        <v>101</v>
      </c>
      <c r="F5" s="375" t="s">
        <v>234</v>
      </c>
      <c r="G5" s="375" t="s">
        <v>235</v>
      </c>
      <c r="H5" s="375" t="s">
        <v>101</v>
      </c>
    </row>
    <row r="6" spans="1:8" ht="33" customHeight="1">
      <c r="A6" s="411"/>
      <c r="B6" s="369"/>
      <c r="C6" s="375"/>
      <c r="D6" s="375"/>
      <c r="E6" s="414"/>
      <c r="F6" s="375"/>
      <c r="G6" s="375"/>
      <c r="H6" s="375"/>
    </row>
    <row r="7" spans="1:8" ht="15">
      <c r="A7" s="134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5.75">
      <c r="A8" s="135">
        <v>1</v>
      </c>
      <c r="B8" s="85" t="s">
        <v>196</v>
      </c>
      <c r="C8" s="94">
        <v>4131</v>
      </c>
      <c r="D8" s="94">
        <v>3327</v>
      </c>
      <c r="E8" s="136">
        <v>-804</v>
      </c>
      <c r="F8" s="94">
        <v>1055</v>
      </c>
      <c r="G8" s="94">
        <v>164</v>
      </c>
      <c r="H8" s="136">
        <v>-891</v>
      </c>
    </row>
    <row r="9" spans="1:8" ht="15.75">
      <c r="A9" s="135">
        <v>2</v>
      </c>
      <c r="B9" s="85" t="s">
        <v>160</v>
      </c>
      <c r="C9" s="94">
        <v>3560</v>
      </c>
      <c r="D9" s="94">
        <v>1850</v>
      </c>
      <c r="E9" s="136">
        <v>-1710</v>
      </c>
      <c r="F9" s="94">
        <v>800</v>
      </c>
      <c r="G9" s="94">
        <v>123</v>
      </c>
      <c r="H9" s="136">
        <v>-677</v>
      </c>
    </row>
    <row r="10" spans="1:8" ht="47.25">
      <c r="A10" s="135">
        <v>3</v>
      </c>
      <c r="B10" s="85" t="s">
        <v>197</v>
      </c>
      <c r="C10" s="94">
        <v>3103</v>
      </c>
      <c r="D10" s="94">
        <v>2105</v>
      </c>
      <c r="E10" s="136">
        <v>-998</v>
      </c>
      <c r="F10" s="94">
        <v>1152</v>
      </c>
      <c r="G10" s="94">
        <v>7</v>
      </c>
      <c r="H10" s="136">
        <v>-1145</v>
      </c>
    </row>
    <row r="11" spans="1:8" ht="15.75">
      <c r="A11" s="135">
        <v>4</v>
      </c>
      <c r="B11" s="85" t="s">
        <v>162</v>
      </c>
      <c r="C11" s="94">
        <v>2549</v>
      </c>
      <c r="D11" s="94">
        <v>719</v>
      </c>
      <c r="E11" s="136">
        <v>-1830</v>
      </c>
      <c r="F11" s="94">
        <v>492</v>
      </c>
      <c r="G11" s="94">
        <v>27</v>
      </c>
      <c r="H11" s="136">
        <v>-465</v>
      </c>
    </row>
    <row r="12" spans="1:8" ht="15.75">
      <c r="A12" s="135">
        <v>5</v>
      </c>
      <c r="B12" s="85" t="s">
        <v>163</v>
      </c>
      <c r="C12" s="94">
        <v>2465</v>
      </c>
      <c r="D12" s="94">
        <v>877</v>
      </c>
      <c r="E12" s="136">
        <v>-1588</v>
      </c>
      <c r="F12" s="94">
        <v>540</v>
      </c>
      <c r="G12" s="94">
        <v>41</v>
      </c>
      <c r="H12" s="136">
        <v>-499</v>
      </c>
    </row>
    <row r="13" spans="1:8" ht="31.5">
      <c r="A13" s="135">
        <v>6</v>
      </c>
      <c r="B13" s="85" t="s">
        <v>193</v>
      </c>
      <c r="C13" s="94">
        <v>2050</v>
      </c>
      <c r="D13" s="94">
        <v>273</v>
      </c>
      <c r="E13" s="136">
        <v>-1777</v>
      </c>
      <c r="F13" s="94">
        <v>486</v>
      </c>
      <c r="G13" s="94">
        <v>15</v>
      </c>
      <c r="H13" s="136">
        <v>-471</v>
      </c>
    </row>
    <row r="14" spans="1:8" ht="15.75">
      <c r="A14" s="135">
        <v>7</v>
      </c>
      <c r="B14" s="85" t="s">
        <v>134</v>
      </c>
      <c r="C14" s="94">
        <v>1755</v>
      </c>
      <c r="D14" s="94">
        <v>1100</v>
      </c>
      <c r="E14" s="136">
        <v>-655</v>
      </c>
      <c r="F14" s="94">
        <v>370</v>
      </c>
      <c r="G14" s="94">
        <v>70</v>
      </c>
      <c r="H14" s="136">
        <v>-300</v>
      </c>
    </row>
    <row r="15" spans="1:8" ht="47.25">
      <c r="A15" s="135">
        <v>8</v>
      </c>
      <c r="B15" s="85" t="s">
        <v>179</v>
      </c>
      <c r="C15" s="94">
        <v>1576</v>
      </c>
      <c r="D15" s="94">
        <v>465</v>
      </c>
      <c r="E15" s="136">
        <v>-1111</v>
      </c>
      <c r="F15" s="94">
        <v>561</v>
      </c>
      <c r="G15" s="94">
        <v>5</v>
      </c>
      <c r="H15" s="136">
        <v>-556</v>
      </c>
    </row>
    <row r="16" spans="1:8" ht="15.75">
      <c r="A16" s="135">
        <v>9</v>
      </c>
      <c r="B16" s="85" t="s">
        <v>167</v>
      </c>
      <c r="C16" s="94">
        <v>1484</v>
      </c>
      <c r="D16" s="94">
        <v>428</v>
      </c>
      <c r="E16" s="136">
        <v>-1056</v>
      </c>
      <c r="F16" s="94">
        <v>242</v>
      </c>
      <c r="G16" s="94">
        <v>36</v>
      </c>
      <c r="H16" s="136">
        <v>-206</v>
      </c>
    </row>
    <row r="17" spans="1:8" ht="15.75">
      <c r="A17" s="135">
        <v>10</v>
      </c>
      <c r="B17" s="85" t="s">
        <v>164</v>
      </c>
      <c r="C17" s="94">
        <v>1388</v>
      </c>
      <c r="D17" s="94">
        <v>794</v>
      </c>
      <c r="E17" s="136">
        <v>-594</v>
      </c>
      <c r="F17" s="94">
        <v>313</v>
      </c>
      <c r="G17" s="94">
        <v>50</v>
      </c>
      <c r="H17" s="136">
        <v>-263</v>
      </c>
    </row>
    <row r="18" spans="1:8" ht="15.75">
      <c r="A18" s="135">
        <v>11</v>
      </c>
      <c r="B18" s="85" t="s">
        <v>202</v>
      </c>
      <c r="C18" s="94">
        <v>1128</v>
      </c>
      <c r="D18" s="94">
        <v>1256</v>
      </c>
      <c r="E18" s="136">
        <v>128</v>
      </c>
      <c r="F18" s="94">
        <v>40</v>
      </c>
      <c r="G18" s="94">
        <v>6</v>
      </c>
      <c r="H18" s="136">
        <v>-34</v>
      </c>
    </row>
    <row r="19" spans="1:8" ht="15.75">
      <c r="A19" s="135">
        <v>12</v>
      </c>
      <c r="B19" s="85" t="s">
        <v>181</v>
      </c>
      <c r="C19" s="94">
        <v>1126</v>
      </c>
      <c r="D19" s="94">
        <v>394</v>
      </c>
      <c r="E19" s="136">
        <v>-732</v>
      </c>
      <c r="F19" s="94">
        <v>338</v>
      </c>
      <c r="G19" s="94">
        <v>1</v>
      </c>
      <c r="H19" s="136">
        <v>-337</v>
      </c>
    </row>
    <row r="20" spans="1:8" ht="15.75">
      <c r="A20" s="135">
        <v>13</v>
      </c>
      <c r="B20" s="85" t="s">
        <v>199</v>
      </c>
      <c r="C20" s="94">
        <v>1099</v>
      </c>
      <c r="D20" s="94">
        <v>689</v>
      </c>
      <c r="E20" s="136">
        <v>-410</v>
      </c>
      <c r="F20" s="94">
        <v>378</v>
      </c>
      <c r="G20" s="94">
        <v>20</v>
      </c>
      <c r="H20" s="136">
        <v>-358</v>
      </c>
    </row>
    <row r="21" spans="1:8" ht="31.5">
      <c r="A21" s="135">
        <v>14</v>
      </c>
      <c r="B21" s="85" t="s">
        <v>120</v>
      </c>
      <c r="C21" s="94">
        <v>1094</v>
      </c>
      <c r="D21" s="94">
        <v>607</v>
      </c>
      <c r="E21" s="136">
        <v>-487</v>
      </c>
      <c r="F21" s="94">
        <v>377</v>
      </c>
      <c r="G21" s="94">
        <v>9</v>
      </c>
      <c r="H21" s="136">
        <v>-368</v>
      </c>
    </row>
    <row r="22" spans="1:8" ht="15.75">
      <c r="A22" s="135">
        <v>15</v>
      </c>
      <c r="B22" s="85" t="s">
        <v>107</v>
      </c>
      <c r="C22" s="94">
        <v>1081</v>
      </c>
      <c r="D22" s="94">
        <v>359</v>
      </c>
      <c r="E22" s="136">
        <v>-722</v>
      </c>
      <c r="F22" s="94">
        <v>222</v>
      </c>
      <c r="G22" s="94">
        <v>21</v>
      </c>
      <c r="H22" s="136">
        <v>-201</v>
      </c>
    </row>
    <row r="23" spans="1:8" ht="15.75">
      <c r="A23" s="135">
        <v>16</v>
      </c>
      <c r="B23" s="85" t="s">
        <v>138</v>
      </c>
      <c r="C23" s="94">
        <v>908</v>
      </c>
      <c r="D23" s="94">
        <v>248</v>
      </c>
      <c r="E23" s="136">
        <v>-660</v>
      </c>
      <c r="F23" s="94">
        <v>185</v>
      </c>
      <c r="G23" s="94">
        <v>5</v>
      </c>
      <c r="H23" s="136">
        <v>-180</v>
      </c>
    </row>
    <row r="24" spans="1:8" ht="15.75">
      <c r="A24" s="135">
        <v>17</v>
      </c>
      <c r="B24" s="85" t="s">
        <v>210</v>
      </c>
      <c r="C24" s="94">
        <v>828</v>
      </c>
      <c r="D24" s="94">
        <v>1936</v>
      </c>
      <c r="E24" s="136">
        <v>1108</v>
      </c>
      <c r="F24" s="94">
        <v>138</v>
      </c>
      <c r="G24" s="94">
        <v>60</v>
      </c>
      <c r="H24" s="136">
        <v>-78</v>
      </c>
    </row>
    <row r="25" spans="1:8" ht="15.75">
      <c r="A25" s="135">
        <v>18</v>
      </c>
      <c r="B25" s="85" t="s">
        <v>264</v>
      </c>
      <c r="C25" s="94">
        <v>808</v>
      </c>
      <c r="D25" s="94">
        <v>70</v>
      </c>
      <c r="E25" s="136">
        <v>-738</v>
      </c>
      <c r="F25" s="94">
        <v>243</v>
      </c>
      <c r="G25" s="94">
        <v>1</v>
      </c>
      <c r="H25" s="136">
        <v>-242</v>
      </c>
    </row>
    <row r="26" spans="1:8" ht="15.75">
      <c r="A26" s="135">
        <v>19</v>
      </c>
      <c r="B26" s="85" t="s">
        <v>186</v>
      </c>
      <c r="C26" s="94">
        <v>765</v>
      </c>
      <c r="D26" s="94">
        <v>690</v>
      </c>
      <c r="E26" s="136">
        <v>-75</v>
      </c>
      <c r="F26" s="94">
        <v>157</v>
      </c>
      <c r="G26" s="94">
        <v>29</v>
      </c>
      <c r="H26" s="136">
        <v>-128</v>
      </c>
    </row>
    <row r="27" spans="1:8" ht="15.75">
      <c r="A27" s="135">
        <v>20</v>
      </c>
      <c r="B27" s="85" t="s">
        <v>165</v>
      </c>
      <c r="C27" s="94">
        <v>756</v>
      </c>
      <c r="D27" s="94">
        <v>116</v>
      </c>
      <c r="E27" s="136">
        <v>-640</v>
      </c>
      <c r="F27" s="94">
        <v>175</v>
      </c>
      <c r="G27" s="94">
        <v>12</v>
      </c>
      <c r="H27" s="136">
        <v>-163</v>
      </c>
    </row>
    <row r="28" spans="1:8" ht="15.75">
      <c r="A28" s="135">
        <v>21</v>
      </c>
      <c r="B28" s="85" t="s">
        <v>149</v>
      </c>
      <c r="C28" s="94">
        <v>723</v>
      </c>
      <c r="D28" s="94">
        <v>242</v>
      </c>
      <c r="E28" s="136">
        <v>-481</v>
      </c>
      <c r="F28" s="94">
        <v>158</v>
      </c>
      <c r="G28" s="94">
        <v>6</v>
      </c>
      <c r="H28" s="136">
        <v>-152</v>
      </c>
    </row>
    <row r="29" spans="1:8" ht="15.75">
      <c r="A29" s="135">
        <v>22</v>
      </c>
      <c r="B29" s="85" t="s">
        <v>211</v>
      </c>
      <c r="C29" s="94">
        <v>682</v>
      </c>
      <c r="D29" s="94">
        <v>1078</v>
      </c>
      <c r="E29" s="136">
        <v>396</v>
      </c>
      <c r="F29" s="94">
        <v>111</v>
      </c>
      <c r="G29" s="94">
        <v>84</v>
      </c>
      <c r="H29" s="136">
        <v>-27</v>
      </c>
    </row>
    <row r="30" spans="1:8" ht="15.75">
      <c r="A30" s="135">
        <v>23</v>
      </c>
      <c r="B30" s="85" t="s">
        <v>110</v>
      </c>
      <c r="C30" s="94">
        <v>605</v>
      </c>
      <c r="D30" s="94">
        <v>131</v>
      </c>
      <c r="E30" s="136">
        <v>-474</v>
      </c>
      <c r="F30" s="94">
        <v>107</v>
      </c>
      <c r="G30" s="94">
        <v>6</v>
      </c>
      <c r="H30" s="136">
        <v>-101</v>
      </c>
    </row>
    <row r="31" spans="1:8" ht="15.75">
      <c r="A31" s="135">
        <v>24</v>
      </c>
      <c r="B31" s="85" t="s">
        <v>161</v>
      </c>
      <c r="C31" s="94">
        <v>604</v>
      </c>
      <c r="D31" s="94">
        <v>295</v>
      </c>
      <c r="E31" s="136">
        <v>-309</v>
      </c>
      <c r="F31" s="94">
        <v>127</v>
      </c>
      <c r="G31" s="94">
        <v>4</v>
      </c>
      <c r="H31" s="136">
        <v>-123</v>
      </c>
    </row>
    <row r="32" spans="1:8" ht="15.75">
      <c r="A32" s="135">
        <v>25</v>
      </c>
      <c r="B32" s="85" t="s">
        <v>195</v>
      </c>
      <c r="C32" s="94">
        <v>602</v>
      </c>
      <c r="D32" s="94">
        <v>322</v>
      </c>
      <c r="E32" s="136">
        <v>-280</v>
      </c>
      <c r="F32" s="94">
        <v>79</v>
      </c>
      <c r="G32" s="94">
        <v>34</v>
      </c>
      <c r="H32" s="136">
        <v>-45</v>
      </c>
    </row>
    <row r="33" spans="1:8" ht="15.75">
      <c r="A33" s="135">
        <v>26</v>
      </c>
      <c r="B33" s="85" t="s">
        <v>147</v>
      </c>
      <c r="C33" s="94">
        <v>587</v>
      </c>
      <c r="D33" s="94">
        <v>266</v>
      </c>
      <c r="E33" s="136">
        <v>-321</v>
      </c>
      <c r="F33" s="94">
        <v>88</v>
      </c>
      <c r="G33" s="94">
        <v>14</v>
      </c>
      <c r="H33" s="136">
        <v>-74</v>
      </c>
    </row>
    <row r="34" spans="1:8" ht="15.75">
      <c r="A34" s="135">
        <v>27</v>
      </c>
      <c r="B34" s="85" t="s">
        <v>205</v>
      </c>
      <c r="C34" s="94">
        <v>526</v>
      </c>
      <c r="D34" s="94">
        <v>545</v>
      </c>
      <c r="E34" s="136">
        <v>19</v>
      </c>
      <c r="F34" s="94">
        <v>23</v>
      </c>
      <c r="G34" s="94">
        <v>4</v>
      </c>
      <c r="H34" s="136">
        <v>-19</v>
      </c>
    </row>
    <row r="35" spans="1:8" ht="31.5">
      <c r="A35" s="135">
        <v>28</v>
      </c>
      <c r="B35" s="85" t="s">
        <v>265</v>
      </c>
      <c r="C35" s="94">
        <v>525</v>
      </c>
      <c r="D35" s="94">
        <v>235</v>
      </c>
      <c r="E35" s="136">
        <v>-290</v>
      </c>
      <c r="F35" s="94">
        <v>137</v>
      </c>
      <c r="G35" s="94">
        <v>0</v>
      </c>
      <c r="H35" s="136">
        <v>-137</v>
      </c>
    </row>
    <row r="36" spans="1:8" ht="15.75">
      <c r="A36" s="135">
        <v>29</v>
      </c>
      <c r="B36" s="85" t="s">
        <v>135</v>
      </c>
      <c r="C36" s="94">
        <v>520</v>
      </c>
      <c r="D36" s="94">
        <v>551</v>
      </c>
      <c r="E36" s="136">
        <v>31</v>
      </c>
      <c r="F36" s="94">
        <v>98</v>
      </c>
      <c r="G36" s="94">
        <v>47</v>
      </c>
      <c r="H36" s="136">
        <v>-51</v>
      </c>
    </row>
    <row r="37" spans="1:8" ht="78.75">
      <c r="A37" s="135">
        <v>30</v>
      </c>
      <c r="B37" s="85" t="s">
        <v>169</v>
      </c>
      <c r="C37" s="94">
        <v>513</v>
      </c>
      <c r="D37" s="94">
        <v>239</v>
      </c>
      <c r="E37" s="136">
        <v>-274</v>
      </c>
      <c r="F37" s="94">
        <v>111</v>
      </c>
      <c r="G37" s="94">
        <v>10</v>
      </c>
      <c r="H37" s="136">
        <v>-101</v>
      </c>
    </row>
    <row r="38" spans="1:8" ht="15.75">
      <c r="A38" s="135">
        <v>31</v>
      </c>
      <c r="B38" s="137" t="s">
        <v>123</v>
      </c>
      <c r="C38" s="94">
        <v>511</v>
      </c>
      <c r="D38" s="94">
        <v>200</v>
      </c>
      <c r="E38" s="136">
        <v>-311</v>
      </c>
      <c r="F38" s="94">
        <v>97</v>
      </c>
      <c r="G38" s="94">
        <v>17</v>
      </c>
      <c r="H38" s="136">
        <v>-80</v>
      </c>
    </row>
    <row r="39" spans="1:8" ht="15.75">
      <c r="A39" s="135">
        <v>32</v>
      </c>
      <c r="B39" s="85" t="s">
        <v>108</v>
      </c>
      <c r="C39" s="94">
        <v>495</v>
      </c>
      <c r="D39" s="94">
        <v>182</v>
      </c>
      <c r="E39" s="136">
        <v>-313</v>
      </c>
      <c r="F39" s="94">
        <v>142</v>
      </c>
      <c r="G39" s="94">
        <v>9</v>
      </c>
      <c r="H39" s="136">
        <v>-133</v>
      </c>
    </row>
    <row r="40" spans="1:8" ht="15.75">
      <c r="A40" s="135">
        <v>33</v>
      </c>
      <c r="B40" s="85" t="s">
        <v>236</v>
      </c>
      <c r="C40" s="94">
        <v>486</v>
      </c>
      <c r="D40" s="94">
        <v>64</v>
      </c>
      <c r="E40" s="136">
        <v>-422</v>
      </c>
      <c r="F40" s="94">
        <v>100</v>
      </c>
      <c r="G40" s="94">
        <v>1</v>
      </c>
      <c r="H40" s="136">
        <v>-99</v>
      </c>
    </row>
    <row r="41" spans="1:8" ht="15.75">
      <c r="A41" s="135">
        <v>34</v>
      </c>
      <c r="B41" s="85" t="s">
        <v>215</v>
      </c>
      <c r="C41" s="94">
        <v>464</v>
      </c>
      <c r="D41" s="94">
        <v>561</v>
      </c>
      <c r="E41" s="136">
        <v>97</v>
      </c>
      <c r="F41" s="94">
        <v>62</v>
      </c>
      <c r="G41" s="94">
        <v>32</v>
      </c>
      <c r="H41" s="136">
        <v>-30</v>
      </c>
    </row>
    <row r="42" spans="1:8" ht="15.75">
      <c r="A42" s="135">
        <v>35</v>
      </c>
      <c r="B42" s="85" t="s">
        <v>213</v>
      </c>
      <c r="C42" s="94">
        <v>425</v>
      </c>
      <c r="D42" s="94">
        <v>611</v>
      </c>
      <c r="E42" s="136">
        <v>186</v>
      </c>
      <c r="F42" s="94">
        <v>86</v>
      </c>
      <c r="G42" s="94">
        <v>10</v>
      </c>
      <c r="H42" s="136">
        <v>-76</v>
      </c>
    </row>
    <row r="43" spans="1:8" ht="15.75">
      <c r="A43" s="135">
        <v>36</v>
      </c>
      <c r="B43" s="85" t="s">
        <v>277</v>
      </c>
      <c r="C43" s="94">
        <v>420</v>
      </c>
      <c r="D43" s="94">
        <v>77</v>
      </c>
      <c r="E43" s="136">
        <v>-343</v>
      </c>
      <c r="F43" s="94">
        <v>88</v>
      </c>
      <c r="G43" s="94">
        <v>8</v>
      </c>
      <c r="H43" s="136">
        <v>-80</v>
      </c>
    </row>
    <row r="44" spans="1:8" ht="15.75">
      <c r="A44" s="135">
        <v>37</v>
      </c>
      <c r="B44" s="138" t="s">
        <v>216</v>
      </c>
      <c r="C44" s="139">
        <v>407</v>
      </c>
      <c r="D44" s="139">
        <v>362</v>
      </c>
      <c r="E44" s="136">
        <v>-45</v>
      </c>
      <c r="F44" s="139">
        <v>75</v>
      </c>
      <c r="G44" s="139">
        <v>11</v>
      </c>
      <c r="H44" s="136">
        <v>-64</v>
      </c>
    </row>
    <row r="45" spans="1:8" ht="15.75">
      <c r="A45" s="135">
        <v>38</v>
      </c>
      <c r="B45" s="140" t="s">
        <v>154</v>
      </c>
      <c r="C45" s="139">
        <v>389</v>
      </c>
      <c r="D45" s="139">
        <v>75</v>
      </c>
      <c r="E45" s="136">
        <v>-314</v>
      </c>
      <c r="F45" s="139">
        <v>78</v>
      </c>
      <c r="G45" s="139">
        <v>4</v>
      </c>
      <c r="H45" s="136">
        <v>-74</v>
      </c>
    </row>
    <row r="46" spans="1:8" ht="15.75">
      <c r="A46" s="135">
        <v>39</v>
      </c>
      <c r="B46" s="85" t="s">
        <v>124</v>
      </c>
      <c r="C46" s="139">
        <v>388</v>
      </c>
      <c r="D46" s="139">
        <v>212</v>
      </c>
      <c r="E46" s="136">
        <v>-176</v>
      </c>
      <c r="F46" s="139">
        <v>90</v>
      </c>
      <c r="G46" s="139">
        <v>21</v>
      </c>
      <c r="H46" s="136">
        <v>-69</v>
      </c>
    </row>
    <row r="47" spans="1:8" ht="15.75">
      <c r="A47" s="135">
        <v>40</v>
      </c>
      <c r="B47" s="85" t="s">
        <v>111</v>
      </c>
      <c r="C47" s="139">
        <v>381</v>
      </c>
      <c r="D47" s="139">
        <v>111</v>
      </c>
      <c r="E47" s="136">
        <v>-270</v>
      </c>
      <c r="F47" s="139">
        <v>116</v>
      </c>
      <c r="G47" s="139">
        <v>1</v>
      </c>
      <c r="H47" s="136">
        <v>-115</v>
      </c>
    </row>
    <row r="48" spans="1:8" ht="15.75">
      <c r="A48" s="135">
        <v>41</v>
      </c>
      <c r="B48" s="85" t="s">
        <v>252</v>
      </c>
      <c r="C48" s="139">
        <v>370</v>
      </c>
      <c r="D48" s="139">
        <v>24</v>
      </c>
      <c r="E48" s="136">
        <v>-346</v>
      </c>
      <c r="F48" s="139">
        <v>42</v>
      </c>
      <c r="G48" s="139">
        <v>0</v>
      </c>
      <c r="H48" s="136">
        <v>-42</v>
      </c>
    </row>
    <row r="49" spans="1:8" ht="15.75">
      <c r="A49" s="135">
        <v>42</v>
      </c>
      <c r="B49" s="85" t="s">
        <v>190</v>
      </c>
      <c r="C49" s="139">
        <v>361</v>
      </c>
      <c r="D49" s="139">
        <v>325</v>
      </c>
      <c r="E49" s="136">
        <v>-36</v>
      </c>
      <c r="F49" s="139">
        <v>81</v>
      </c>
      <c r="G49" s="139">
        <v>20</v>
      </c>
      <c r="H49" s="136">
        <v>-61</v>
      </c>
    </row>
    <row r="50" spans="1:8" ht="31.5">
      <c r="A50" s="135">
        <v>43</v>
      </c>
      <c r="B50" s="141" t="s">
        <v>122</v>
      </c>
      <c r="C50" s="139">
        <v>357</v>
      </c>
      <c r="D50" s="139">
        <v>836</v>
      </c>
      <c r="E50" s="136">
        <v>479</v>
      </c>
      <c r="F50" s="139">
        <v>87</v>
      </c>
      <c r="G50" s="139">
        <v>47</v>
      </c>
      <c r="H50" s="136">
        <v>-40</v>
      </c>
    </row>
    <row r="51" spans="1:8" ht="15.75">
      <c r="A51" s="135">
        <v>44</v>
      </c>
      <c r="B51" s="141" t="s">
        <v>151</v>
      </c>
      <c r="C51" s="139">
        <v>344</v>
      </c>
      <c r="D51" s="139">
        <v>146</v>
      </c>
      <c r="E51" s="136">
        <v>-198</v>
      </c>
      <c r="F51" s="139">
        <v>101</v>
      </c>
      <c r="G51" s="139">
        <v>4</v>
      </c>
      <c r="H51" s="136">
        <v>-97</v>
      </c>
    </row>
    <row r="52" spans="1:8" ht="15.75">
      <c r="A52" s="135">
        <v>45</v>
      </c>
      <c r="B52" s="141" t="s">
        <v>116</v>
      </c>
      <c r="C52" s="139">
        <v>335</v>
      </c>
      <c r="D52" s="139">
        <v>113</v>
      </c>
      <c r="E52" s="136">
        <v>-222</v>
      </c>
      <c r="F52" s="139">
        <v>94</v>
      </c>
      <c r="G52" s="139">
        <v>6</v>
      </c>
      <c r="H52" s="136">
        <v>-88</v>
      </c>
    </row>
    <row r="53" spans="1:8" ht="31.5">
      <c r="A53" s="135">
        <v>46</v>
      </c>
      <c r="B53" s="141" t="s">
        <v>117</v>
      </c>
      <c r="C53" s="139">
        <v>332</v>
      </c>
      <c r="D53" s="139">
        <v>26</v>
      </c>
      <c r="E53" s="136">
        <v>-306</v>
      </c>
      <c r="F53" s="139">
        <v>62</v>
      </c>
      <c r="G53" s="139">
        <v>0</v>
      </c>
      <c r="H53" s="136">
        <v>-62</v>
      </c>
    </row>
    <row r="54" spans="1:8" ht="15.75">
      <c r="A54" s="135">
        <v>47</v>
      </c>
      <c r="B54" s="141" t="s">
        <v>208</v>
      </c>
      <c r="C54" s="139">
        <v>332</v>
      </c>
      <c r="D54" s="139">
        <v>255</v>
      </c>
      <c r="E54" s="136">
        <v>-77</v>
      </c>
      <c r="F54" s="139">
        <v>68</v>
      </c>
      <c r="G54" s="139">
        <v>0</v>
      </c>
      <c r="H54" s="136">
        <v>-68</v>
      </c>
    </row>
    <row r="55" spans="1:8" ht="31.5">
      <c r="A55" s="135">
        <v>48</v>
      </c>
      <c r="B55" s="141" t="s">
        <v>171</v>
      </c>
      <c r="C55" s="139">
        <v>279</v>
      </c>
      <c r="D55" s="139">
        <v>91</v>
      </c>
      <c r="E55" s="136">
        <v>-188</v>
      </c>
      <c r="F55" s="139">
        <v>48</v>
      </c>
      <c r="G55" s="139">
        <v>2</v>
      </c>
      <c r="H55" s="136">
        <v>-46</v>
      </c>
    </row>
    <row r="56" spans="1:8" ht="15.75">
      <c r="A56" s="135">
        <v>49</v>
      </c>
      <c r="B56" s="141" t="s">
        <v>214</v>
      </c>
      <c r="C56" s="139">
        <v>273</v>
      </c>
      <c r="D56" s="139">
        <v>616</v>
      </c>
      <c r="E56" s="136">
        <v>343</v>
      </c>
      <c r="F56" s="139">
        <v>22</v>
      </c>
      <c r="G56" s="139">
        <v>53</v>
      </c>
      <c r="H56" s="136">
        <v>31</v>
      </c>
    </row>
    <row r="57" spans="1:8" ht="15.75">
      <c r="A57" s="135">
        <v>50</v>
      </c>
      <c r="B57" s="140" t="s">
        <v>150</v>
      </c>
      <c r="C57" s="139">
        <v>264</v>
      </c>
      <c r="D57" s="139">
        <v>117</v>
      </c>
      <c r="E57" s="136">
        <v>-147</v>
      </c>
      <c r="F57" s="139">
        <v>65</v>
      </c>
      <c r="G57" s="139">
        <v>0</v>
      </c>
      <c r="H57" s="136">
        <v>-65</v>
      </c>
    </row>
  </sheetData>
  <sheetProtection/>
  <mergeCells count="13"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2"/>
  <sheetViews>
    <sheetView tabSelected="1" view="pageBreakPreview" zoomScale="96" zoomScaleNormal="91" zoomScaleSheetLayoutView="96" zoomScalePageLayoutView="0" workbookViewId="0" topLeftCell="A69">
      <selection activeCell="C8" sqref="C8"/>
    </sheetView>
  </sheetViews>
  <sheetFormatPr defaultColWidth="8.75390625" defaultRowHeight="15.75"/>
  <cols>
    <col min="1" max="1" width="33.50390625" style="78" customWidth="1"/>
    <col min="2" max="2" width="11.875" style="103" customWidth="1"/>
    <col min="3" max="3" width="10.50390625" style="103" customWidth="1"/>
    <col min="4" max="4" width="13.375" style="149" customWidth="1"/>
    <col min="5" max="5" width="12.00390625" style="103" customWidth="1"/>
    <col min="6" max="6" width="10.375" style="103" customWidth="1"/>
    <col min="7" max="7" width="12.75390625" style="149" customWidth="1"/>
    <col min="8" max="16384" width="8.75390625" style="78" customWidth="1"/>
  </cols>
  <sheetData>
    <row r="1" spans="1:7" s="77" customFormat="1" ht="22.5" customHeight="1">
      <c r="A1" s="384" t="s">
        <v>232</v>
      </c>
      <c r="B1" s="384"/>
      <c r="C1" s="384"/>
      <c r="D1" s="384"/>
      <c r="E1" s="384"/>
      <c r="F1" s="384"/>
      <c r="G1" s="384"/>
    </row>
    <row r="2" spans="1:7" s="77" customFormat="1" ht="20.25">
      <c r="A2" s="386" t="s">
        <v>104</v>
      </c>
      <c r="B2" s="386"/>
      <c r="C2" s="386"/>
      <c r="D2" s="386"/>
      <c r="E2" s="386"/>
      <c r="F2" s="386"/>
      <c r="G2" s="386"/>
    </row>
    <row r="3" spans="1:7" ht="19.5" thickBot="1">
      <c r="A3" s="380" t="s">
        <v>70</v>
      </c>
      <c r="B3" s="380"/>
      <c r="C3" s="380"/>
      <c r="D3" s="380"/>
      <c r="E3" s="380"/>
      <c r="F3" s="380"/>
      <c r="G3" s="381"/>
    </row>
    <row r="4" spans="1:7" s="142" customFormat="1" ht="30" customHeight="1" thickBot="1" thickTop="1">
      <c r="A4" s="369" t="s">
        <v>98</v>
      </c>
      <c r="B4" s="417" t="s">
        <v>442</v>
      </c>
      <c r="C4" s="418"/>
      <c r="D4" s="418"/>
      <c r="E4" s="415" t="s">
        <v>571</v>
      </c>
      <c r="F4" s="415"/>
      <c r="G4" s="370"/>
    </row>
    <row r="5" spans="1:7" ht="30" customHeight="1" thickTop="1">
      <c r="A5" s="369"/>
      <c r="B5" s="375" t="s">
        <v>234</v>
      </c>
      <c r="C5" s="375" t="s">
        <v>235</v>
      </c>
      <c r="D5" s="416" t="s">
        <v>101</v>
      </c>
      <c r="E5" s="375" t="s">
        <v>234</v>
      </c>
      <c r="F5" s="375" t="s">
        <v>235</v>
      </c>
      <c r="G5" s="416" t="s">
        <v>101</v>
      </c>
    </row>
    <row r="6" spans="1:7" ht="31.5" customHeight="1">
      <c r="A6" s="369"/>
      <c r="B6" s="375"/>
      <c r="C6" s="375"/>
      <c r="D6" s="416"/>
      <c r="E6" s="375"/>
      <c r="F6" s="375"/>
      <c r="G6" s="416"/>
    </row>
    <row r="7" spans="1:7" ht="37.5">
      <c r="A7" s="83" t="s">
        <v>103</v>
      </c>
      <c r="B7" s="90">
        <v>1</v>
      </c>
      <c r="C7" s="494" t="s">
        <v>574</v>
      </c>
      <c r="D7" s="90">
        <v>3</v>
      </c>
      <c r="E7" s="90">
        <v>4</v>
      </c>
      <c r="F7" s="90">
        <v>5</v>
      </c>
      <c r="G7" s="90">
        <v>6</v>
      </c>
    </row>
    <row r="8" spans="1:13" ht="30.75" customHeight="1">
      <c r="A8" s="382" t="s">
        <v>106</v>
      </c>
      <c r="B8" s="382"/>
      <c r="C8" s="382"/>
      <c r="D8" s="382"/>
      <c r="E8" s="382"/>
      <c r="F8" s="382"/>
      <c r="G8" s="382"/>
      <c r="M8" s="143"/>
    </row>
    <row r="9" spans="1:13" ht="15.75">
      <c r="A9" s="92" t="s">
        <v>107</v>
      </c>
      <c r="B9" s="144">
        <v>1081</v>
      </c>
      <c r="C9" s="144">
        <v>359</v>
      </c>
      <c r="D9" s="145">
        <v>-722</v>
      </c>
      <c r="E9" s="144">
        <v>222</v>
      </c>
      <c r="F9" s="144">
        <v>21</v>
      </c>
      <c r="G9" s="145">
        <v>-201</v>
      </c>
      <c r="H9" s="146"/>
      <c r="M9" s="143"/>
    </row>
    <row r="10" spans="1:7" ht="15.75">
      <c r="A10" s="95" t="s">
        <v>110</v>
      </c>
      <c r="B10" s="94">
        <v>605</v>
      </c>
      <c r="C10" s="94">
        <v>131</v>
      </c>
      <c r="D10" s="136">
        <v>-474</v>
      </c>
      <c r="E10" s="94">
        <v>107</v>
      </c>
      <c r="F10" s="94">
        <v>6</v>
      </c>
      <c r="G10" s="136">
        <v>-101</v>
      </c>
    </row>
    <row r="11" spans="1:7" ht="15.75">
      <c r="A11" s="95" t="s">
        <v>108</v>
      </c>
      <c r="B11" s="94">
        <v>495</v>
      </c>
      <c r="C11" s="94">
        <v>182</v>
      </c>
      <c r="D11" s="136">
        <v>-313</v>
      </c>
      <c r="E11" s="94">
        <v>142</v>
      </c>
      <c r="F11" s="94">
        <v>9</v>
      </c>
      <c r="G11" s="136">
        <v>-133</v>
      </c>
    </row>
    <row r="12" spans="1:7" ht="15.75">
      <c r="A12" s="95" t="s">
        <v>236</v>
      </c>
      <c r="B12" s="94">
        <v>486</v>
      </c>
      <c r="C12" s="94">
        <v>64</v>
      </c>
      <c r="D12" s="136">
        <v>-422</v>
      </c>
      <c r="E12" s="94">
        <v>100</v>
      </c>
      <c r="F12" s="94">
        <v>1</v>
      </c>
      <c r="G12" s="136">
        <v>-99</v>
      </c>
    </row>
    <row r="13" spans="1:7" ht="15.75">
      <c r="A13" s="95" t="s">
        <v>111</v>
      </c>
      <c r="B13" s="94">
        <v>381</v>
      </c>
      <c r="C13" s="94">
        <v>111</v>
      </c>
      <c r="D13" s="136">
        <v>-270</v>
      </c>
      <c r="E13" s="94">
        <v>116</v>
      </c>
      <c r="F13" s="94">
        <v>1</v>
      </c>
      <c r="G13" s="136">
        <v>-115</v>
      </c>
    </row>
    <row r="14" spans="1:7" ht="15.75">
      <c r="A14" s="95" t="s">
        <v>116</v>
      </c>
      <c r="B14" s="94">
        <v>335</v>
      </c>
      <c r="C14" s="94">
        <v>113</v>
      </c>
      <c r="D14" s="136">
        <v>-222</v>
      </c>
      <c r="E14" s="94">
        <v>94</v>
      </c>
      <c r="F14" s="94">
        <v>6</v>
      </c>
      <c r="G14" s="136">
        <v>-88</v>
      </c>
    </row>
    <row r="15" spans="1:7" ht="31.5">
      <c r="A15" s="95" t="s">
        <v>117</v>
      </c>
      <c r="B15" s="94">
        <v>332</v>
      </c>
      <c r="C15" s="94">
        <v>26</v>
      </c>
      <c r="D15" s="136">
        <v>-306</v>
      </c>
      <c r="E15" s="94">
        <v>62</v>
      </c>
      <c r="F15" s="94">
        <v>0</v>
      </c>
      <c r="G15" s="136">
        <v>-62</v>
      </c>
    </row>
    <row r="16" spans="1:7" ht="15.75">
      <c r="A16" s="96" t="s">
        <v>238</v>
      </c>
      <c r="B16" s="94">
        <v>227</v>
      </c>
      <c r="C16" s="94">
        <v>46</v>
      </c>
      <c r="D16" s="136">
        <v>-181</v>
      </c>
      <c r="E16" s="94">
        <v>66</v>
      </c>
      <c r="F16" s="94">
        <v>4</v>
      </c>
      <c r="G16" s="136">
        <v>-62</v>
      </c>
    </row>
    <row r="17" spans="1:7" ht="15.75">
      <c r="A17" s="96" t="s">
        <v>113</v>
      </c>
      <c r="B17" s="94">
        <v>221</v>
      </c>
      <c r="C17" s="94">
        <v>135</v>
      </c>
      <c r="D17" s="136">
        <v>-86</v>
      </c>
      <c r="E17" s="94">
        <v>70</v>
      </c>
      <c r="F17" s="94">
        <v>7</v>
      </c>
      <c r="G17" s="136">
        <v>-63</v>
      </c>
    </row>
    <row r="18" spans="1:7" ht="15.75">
      <c r="A18" s="96" t="s">
        <v>240</v>
      </c>
      <c r="B18" s="94">
        <v>210</v>
      </c>
      <c r="C18" s="94">
        <v>14</v>
      </c>
      <c r="D18" s="136">
        <v>-196</v>
      </c>
      <c r="E18" s="94">
        <v>54</v>
      </c>
      <c r="F18" s="94">
        <v>0</v>
      </c>
      <c r="G18" s="136">
        <v>-54</v>
      </c>
    </row>
    <row r="19" spans="1:7" ht="22.5" customHeight="1">
      <c r="A19" s="96" t="s">
        <v>239</v>
      </c>
      <c r="B19" s="94">
        <v>206</v>
      </c>
      <c r="C19" s="94">
        <v>70</v>
      </c>
      <c r="D19" s="136">
        <v>-136</v>
      </c>
      <c r="E19" s="94">
        <v>34</v>
      </c>
      <c r="F19" s="94">
        <v>2</v>
      </c>
      <c r="G19" s="136">
        <v>-32</v>
      </c>
    </row>
    <row r="20" spans="1:7" ht="31.5">
      <c r="A20" s="92" t="s">
        <v>237</v>
      </c>
      <c r="B20" s="94">
        <v>195</v>
      </c>
      <c r="C20" s="93">
        <v>49</v>
      </c>
      <c r="D20" s="136">
        <v>-146</v>
      </c>
      <c r="E20" s="94">
        <v>34</v>
      </c>
      <c r="F20" s="94">
        <v>6</v>
      </c>
      <c r="G20" s="136">
        <v>-28</v>
      </c>
    </row>
    <row r="21" spans="1:7" ht="31.5">
      <c r="A21" s="95" t="s">
        <v>241</v>
      </c>
      <c r="B21" s="94">
        <v>190</v>
      </c>
      <c r="C21" s="94">
        <v>24</v>
      </c>
      <c r="D21" s="136">
        <v>-166</v>
      </c>
      <c r="E21" s="94">
        <v>39</v>
      </c>
      <c r="F21" s="94">
        <v>3</v>
      </c>
      <c r="G21" s="136">
        <v>-36</v>
      </c>
    </row>
    <row r="22" spans="1:7" ht="15.75">
      <c r="A22" s="95" t="s">
        <v>242</v>
      </c>
      <c r="B22" s="94">
        <v>184</v>
      </c>
      <c r="C22" s="94">
        <v>0</v>
      </c>
      <c r="D22" s="136">
        <v>-184</v>
      </c>
      <c r="E22" s="94">
        <v>51</v>
      </c>
      <c r="F22" s="94">
        <v>0</v>
      </c>
      <c r="G22" s="136">
        <v>-51</v>
      </c>
    </row>
    <row r="23" spans="1:7" ht="15.75">
      <c r="A23" s="95" t="s">
        <v>243</v>
      </c>
      <c r="B23" s="94">
        <v>156</v>
      </c>
      <c r="C23" s="94">
        <v>28</v>
      </c>
      <c r="D23" s="136">
        <v>-128</v>
      </c>
      <c r="E23" s="94">
        <v>33</v>
      </c>
      <c r="F23" s="94">
        <v>1</v>
      </c>
      <c r="G23" s="136">
        <v>-32</v>
      </c>
    </row>
    <row r="24" spans="1:7" ht="32.25" customHeight="1">
      <c r="A24" s="382" t="s">
        <v>60</v>
      </c>
      <c r="B24" s="382"/>
      <c r="C24" s="382"/>
      <c r="D24" s="382"/>
      <c r="E24" s="382"/>
      <c r="F24" s="382"/>
      <c r="G24" s="382"/>
    </row>
    <row r="25" spans="1:7" ht="31.5">
      <c r="A25" s="95" t="s">
        <v>120</v>
      </c>
      <c r="B25" s="94">
        <v>1094</v>
      </c>
      <c r="C25" s="144">
        <v>607</v>
      </c>
      <c r="D25" s="145">
        <v>-487</v>
      </c>
      <c r="E25" s="144">
        <v>377</v>
      </c>
      <c r="F25" s="144">
        <v>9</v>
      </c>
      <c r="G25" s="145">
        <v>-368</v>
      </c>
    </row>
    <row r="26" spans="1:7" ht="15.75">
      <c r="A26" s="95" t="s">
        <v>123</v>
      </c>
      <c r="B26" s="94">
        <v>511</v>
      </c>
      <c r="C26" s="94">
        <v>200</v>
      </c>
      <c r="D26" s="136">
        <v>-311</v>
      </c>
      <c r="E26" s="94">
        <v>97</v>
      </c>
      <c r="F26" s="94">
        <v>17</v>
      </c>
      <c r="G26" s="136">
        <v>-80</v>
      </c>
    </row>
    <row r="27" spans="1:7" ht="15.75">
      <c r="A27" s="95" t="s">
        <v>124</v>
      </c>
      <c r="B27" s="94">
        <v>388</v>
      </c>
      <c r="C27" s="94">
        <v>212</v>
      </c>
      <c r="D27" s="136">
        <v>-176</v>
      </c>
      <c r="E27" s="94">
        <v>90</v>
      </c>
      <c r="F27" s="94">
        <v>21</v>
      </c>
      <c r="G27" s="136">
        <v>-69</v>
      </c>
    </row>
    <row r="28" spans="1:7" ht="31.5">
      <c r="A28" s="95" t="s">
        <v>122</v>
      </c>
      <c r="B28" s="94">
        <v>357</v>
      </c>
      <c r="C28" s="94">
        <v>836</v>
      </c>
      <c r="D28" s="136">
        <v>479</v>
      </c>
      <c r="E28" s="94">
        <v>87</v>
      </c>
      <c r="F28" s="94">
        <v>47</v>
      </c>
      <c r="G28" s="136">
        <v>-40</v>
      </c>
    </row>
    <row r="29" spans="1:7" ht="15.75">
      <c r="A29" s="95" t="s">
        <v>246</v>
      </c>
      <c r="B29" s="94">
        <v>213</v>
      </c>
      <c r="C29" s="94">
        <v>57</v>
      </c>
      <c r="D29" s="136">
        <v>-156</v>
      </c>
      <c r="E29" s="94">
        <v>65</v>
      </c>
      <c r="F29" s="94">
        <v>2</v>
      </c>
      <c r="G29" s="136">
        <v>-63</v>
      </c>
    </row>
    <row r="30" spans="1:7" ht="15.75">
      <c r="A30" s="95" t="s">
        <v>244</v>
      </c>
      <c r="B30" s="94">
        <v>184</v>
      </c>
      <c r="C30" s="94">
        <v>73</v>
      </c>
      <c r="D30" s="136">
        <v>-111</v>
      </c>
      <c r="E30" s="94">
        <v>20</v>
      </c>
      <c r="F30" s="94">
        <v>4</v>
      </c>
      <c r="G30" s="136">
        <v>-16</v>
      </c>
    </row>
    <row r="31" spans="1:7" ht="15.75">
      <c r="A31" s="95" t="s">
        <v>130</v>
      </c>
      <c r="B31" s="94">
        <v>182</v>
      </c>
      <c r="C31" s="94">
        <v>84</v>
      </c>
      <c r="D31" s="136">
        <v>-98</v>
      </c>
      <c r="E31" s="94">
        <v>52</v>
      </c>
      <c r="F31" s="94">
        <v>3</v>
      </c>
      <c r="G31" s="136">
        <v>-49</v>
      </c>
    </row>
    <row r="32" spans="1:7" ht="15.75">
      <c r="A32" s="95" t="s">
        <v>132</v>
      </c>
      <c r="B32" s="94">
        <v>160</v>
      </c>
      <c r="C32" s="94">
        <v>77</v>
      </c>
      <c r="D32" s="136">
        <v>-83</v>
      </c>
      <c r="E32" s="94">
        <v>28</v>
      </c>
      <c r="F32" s="94">
        <v>15</v>
      </c>
      <c r="G32" s="136">
        <v>-13</v>
      </c>
    </row>
    <row r="33" spans="1:7" ht="15.75">
      <c r="A33" s="95" t="s">
        <v>245</v>
      </c>
      <c r="B33" s="94">
        <v>157</v>
      </c>
      <c r="C33" s="94">
        <v>78</v>
      </c>
      <c r="D33" s="136">
        <v>-79</v>
      </c>
      <c r="E33" s="94">
        <v>44</v>
      </c>
      <c r="F33" s="94">
        <v>0</v>
      </c>
      <c r="G33" s="136">
        <v>-44</v>
      </c>
    </row>
    <row r="34" spans="1:7" ht="31.5">
      <c r="A34" s="95" t="s">
        <v>247</v>
      </c>
      <c r="B34" s="94">
        <v>155</v>
      </c>
      <c r="C34" s="94">
        <v>19</v>
      </c>
      <c r="D34" s="136">
        <v>-136</v>
      </c>
      <c r="E34" s="94">
        <v>36</v>
      </c>
      <c r="F34" s="94">
        <v>0</v>
      </c>
      <c r="G34" s="136">
        <v>-36</v>
      </c>
    </row>
    <row r="35" spans="1:7" ht="15.75">
      <c r="A35" s="95" t="s">
        <v>248</v>
      </c>
      <c r="B35" s="94">
        <v>138</v>
      </c>
      <c r="C35" s="94">
        <v>28</v>
      </c>
      <c r="D35" s="136">
        <v>-110</v>
      </c>
      <c r="E35" s="94">
        <v>36</v>
      </c>
      <c r="F35" s="94">
        <v>1</v>
      </c>
      <c r="G35" s="136">
        <v>-35</v>
      </c>
    </row>
    <row r="36" spans="1:7" ht="15.75">
      <c r="A36" s="95" t="s">
        <v>249</v>
      </c>
      <c r="B36" s="94">
        <v>129</v>
      </c>
      <c r="C36" s="94">
        <v>99</v>
      </c>
      <c r="D36" s="136">
        <v>-30</v>
      </c>
      <c r="E36" s="94">
        <v>38</v>
      </c>
      <c r="F36" s="94">
        <v>2</v>
      </c>
      <c r="G36" s="136">
        <v>-36</v>
      </c>
    </row>
    <row r="37" spans="1:7" ht="15.75">
      <c r="A37" s="95" t="s">
        <v>128</v>
      </c>
      <c r="B37" s="94">
        <v>118</v>
      </c>
      <c r="C37" s="94">
        <v>104</v>
      </c>
      <c r="D37" s="136">
        <v>-14</v>
      </c>
      <c r="E37" s="94">
        <v>28</v>
      </c>
      <c r="F37" s="94">
        <v>14</v>
      </c>
      <c r="G37" s="136">
        <v>-14</v>
      </c>
    </row>
    <row r="38" spans="1:7" ht="15.75">
      <c r="A38" s="95" t="s">
        <v>125</v>
      </c>
      <c r="B38" s="94">
        <v>106</v>
      </c>
      <c r="C38" s="94">
        <v>136</v>
      </c>
      <c r="D38" s="136">
        <v>30</v>
      </c>
      <c r="E38" s="94">
        <v>24</v>
      </c>
      <c r="F38" s="94">
        <v>11</v>
      </c>
      <c r="G38" s="136">
        <v>-13</v>
      </c>
    </row>
    <row r="39" spans="1:7" ht="15.75">
      <c r="A39" s="95" t="s">
        <v>251</v>
      </c>
      <c r="B39" s="94">
        <v>101</v>
      </c>
      <c r="C39" s="94">
        <v>46</v>
      </c>
      <c r="D39" s="136">
        <v>-55</v>
      </c>
      <c r="E39" s="94">
        <v>14</v>
      </c>
      <c r="F39" s="94">
        <v>3</v>
      </c>
      <c r="G39" s="136">
        <v>-11</v>
      </c>
    </row>
    <row r="40" spans="1:7" ht="30" customHeight="1">
      <c r="A40" s="382" t="s">
        <v>61</v>
      </c>
      <c r="B40" s="382"/>
      <c r="C40" s="382"/>
      <c r="D40" s="382"/>
      <c r="E40" s="382"/>
      <c r="F40" s="382"/>
      <c r="G40" s="382"/>
    </row>
    <row r="41" spans="1:7" ht="15.75">
      <c r="A41" s="96" t="s">
        <v>134</v>
      </c>
      <c r="B41" s="94">
        <v>1755</v>
      </c>
      <c r="C41" s="144">
        <v>1100</v>
      </c>
      <c r="D41" s="145">
        <v>-655</v>
      </c>
      <c r="E41" s="144">
        <v>370</v>
      </c>
      <c r="F41" s="144">
        <v>70</v>
      </c>
      <c r="G41" s="145">
        <v>-300</v>
      </c>
    </row>
    <row r="42" spans="1:7" ht="15.75">
      <c r="A42" s="96" t="s">
        <v>138</v>
      </c>
      <c r="B42" s="94">
        <v>908</v>
      </c>
      <c r="C42" s="94">
        <v>248</v>
      </c>
      <c r="D42" s="136">
        <v>-660</v>
      </c>
      <c r="E42" s="94">
        <v>185</v>
      </c>
      <c r="F42" s="94">
        <v>5</v>
      </c>
      <c r="G42" s="136">
        <v>-180</v>
      </c>
    </row>
    <row r="43" spans="1:7" ht="15.75">
      <c r="A43" s="96" t="s">
        <v>135</v>
      </c>
      <c r="B43" s="94">
        <v>520</v>
      </c>
      <c r="C43" s="94">
        <v>551</v>
      </c>
      <c r="D43" s="136">
        <v>31</v>
      </c>
      <c r="E43" s="94">
        <v>98</v>
      </c>
      <c r="F43" s="94">
        <v>47</v>
      </c>
      <c r="G43" s="136">
        <v>-51</v>
      </c>
    </row>
    <row r="44" spans="1:7" ht="15.75">
      <c r="A44" s="96" t="s">
        <v>252</v>
      </c>
      <c r="B44" s="94">
        <v>370</v>
      </c>
      <c r="C44" s="94">
        <v>24</v>
      </c>
      <c r="D44" s="136">
        <v>-346</v>
      </c>
      <c r="E44" s="94">
        <v>42</v>
      </c>
      <c r="F44" s="94">
        <v>0</v>
      </c>
      <c r="G44" s="136">
        <v>-42</v>
      </c>
    </row>
    <row r="45" spans="1:7" ht="15.75">
      <c r="A45" s="96" t="s">
        <v>253</v>
      </c>
      <c r="B45" s="94">
        <v>235</v>
      </c>
      <c r="C45" s="94">
        <v>57</v>
      </c>
      <c r="D45" s="136">
        <v>-178</v>
      </c>
      <c r="E45" s="94">
        <v>49</v>
      </c>
      <c r="F45" s="94">
        <v>2</v>
      </c>
      <c r="G45" s="136">
        <v>-47</v>
      </c>
    </row>
    <row r="46" spans="1:7" ht="15.75">
      <c r="A46" s="96" t="s">
        <v>136</v>
      </c>
      <c r="B46" s="94">
        <v>202</v>
      </c>
      <c r="C46" s="94">
        <v>340</v>
      </c>
      <c r="D46" s="136">
        <v>138</v>
      </c>
      <c r="E46" s="94">
        <v>47</v>
      </c>
      <c r="F46" s="94">
        <v>19</v>
      </c>
      <c r="G46" s="136">
        <v>-28</v>
      </c>
    </row>
    <row r="47" spans="1:7" ht="15.75">
      <c r="A47" s="96" t="s">
        <v>254</v>
      </c>
      <c r="B47" s="94">
        <v>170</v>
      </c>
      <c r="C47" s="94">
        <v>73</v>
      </c>
      <c r="D47" s="136">
        <v>-97</v>
      </c>
      <c r="E47" s="94">
        <v>35</v>
      </c>
      <c r="F47" s="94">
        <v>3</v>
      </c>
      <c r="G47" s="136">
        <v>-32</v>
      </c>
    </row>
    <row r="48" spans="1:7" ht="15.75">
      <c r="A48" s="96" t="s">
        <v>141</v>
      </c>
      <c r="B48" s="94">
        <v>161</v>
      </c>
      <c r="C48" s="94">
        <v>86</v>
      </c>
      <c r="D48" s="136">
        <v>-75</v>
      </c>
      <c r="E48" s="94">
        <v>36</v>
      </c>
      <c r="F48" s="94">
        <v>2</v>
      </c>
      <c r="G48" s="136">
        <v>-34</v>
      </c>
    </row>
    <row r="49" spans="1:7" ht="15.75">
      <c r="A49" s="96" t="s">
        <v>255</v>
      </c>
      <c r="B49" s="94">
        <v>157</v>
      </c>
      <c r="C49" s="94">
        <v>61</v>
      </c>
      <c r="D49" s="136">
        <v>-96</v>
      </c>
      <c r="E49" s="94">
        <v>27</v>
      </c>
      <c r="F49" s="94">
        <v>4</v>
      </c>
      <c r="G49" s="136">
        <v>-23</v>
      </c>
    </row>
    <row r="50" spans="1:7" ht="15.75">
      <c r="A50" s="96" t="s">
        <v>256</v>
      </c>
      <c r="B50" s="94">
        <v>136</v>
      </c>
      <c r="C50" s="94">
        <v>35</v>
      </c>
      <c r="D50" s="136">
        <v>-101</v>
      </c>
      <c r="E50" s="94">
        <v>25</v>
      </c>
      <c r="F50" s="94">
        <v>2</v>
      </c>
      <c r="G50" s="136">
        <v>-23</v>
      </c>
    </row>
    <row r="51" spans="1:7" ht="15.75">
      <c r="A51" s="96" t="s">
        <v>146</v>
      </c>
      <c r="B51" s="94">
        <v>122</v>
      </c>
      <c r="C51" s="94">
        <v>78</v>
      </c>
      <c r="D51" s="136">
        <v>-44</v>
      </c>
      <c r="E51" s="94">
        <v>29</v>
      </c>
      <c r="F51" s="94">
        <v>10</v>
      </c>
      <c r="G51" s="136">
        <v>-19</v>
      </c>
    </row>
    <row r="52" spans="1:7" ht="15.75">
      <c r="A52" s="96" t="s">
        <v>258</v>
      </c>
      <c r="B52" s="94">
        <v>122</v>
      </c>
      <c r="C52" s="94">
        <v>57</v>
      </c>
      <c r="D52" s="136">
        <v>-65</v>
      </c>
      <c r="E52" s="94">
        <v>20</v>
      </c>
      <c r="F52" s="94">
        <v>3</v>
      </c>
      <c r="G52" s="136">
        <v>-17</v>
      </c>
    </row>
    <row r="53" spans="1:7" ht="15.75">
      <c r="A53" s="96" t="s">
        <v>133</v>
      </c>
      <c r="B53" s="94">
        <v>113</v>
      </c>
      <c r="C53" s="94">
        <v>596</v>
      </c>
      <c r="D53" s="136">
        <v>483</v>
      </c>
      <c r="E53" s="94">
        <v>4</v>
      </c>
      <c r="F53" s="94">
        <v>0</v>
      </c>
      <c r="G53" s="136">
        <v>-4</v>
      </c>
    </row>
    <row r="54" spans="1:7" ht="15.75">
      <c r="A54" s="96" t="s">
        <v>257</v>
      </c>
      <c r="B54" s="94">
        <v>110</v>
      </c>
      <c r="C54" s="94">
        <v>6</v>
      </c>
      <c r="D54" s="136">
        <v>-104</v>
      </c>
      <c r="E54" s="94">
        <v>18</v>
      </c>
      <c r="F54" s="94">
        <v>1</v>
      </c>
      <c r="G54" s="136">
        <v>-17</v>
      </c>
    </row>
    <row r="55" spans="1:7" ht="15.75">
      <c r="A55" s="96" t="s">
        <v>259</v>
      </c>
      <c r="B55" s="94">
        <v>110</v>
      </c>
      <c r="C55" s="94">
        <v>30</v>
      </c>
      <c r="D55" s="136">
        <v>-80</v>
      </c>
      <c r="E55" s="94">
        <v>21</v>
      </c>
      <c r="F55" s="94">
        <v>1</v>
      </c>
      <c r="G55" s="136">
        <v>-20</v>
      </c>
    </row>
    <row r="56" spans="1:7" ht="30" customHeight="1">
      <c r="A56" s="382" t="s">
        <v>62</v>
      </c>
      <c r="B56" s="382"/>
      <c r="C56" s="382"/>
      <c r="D56" s="382"/>
      <c r="E56" s="382"/>
      <c r="F56" s="382"/>
      <c r="G56" s="382"/>
    </row>
    <row r="57" spans="1:7" ht="15.75">
      <c r="A57" s="95" t="s">
        <v>149</v>
      </c>
      <c r="B57" s="144">
        <v>723</v>
      </c>
      <c r="C57" s="144">
        <v>242</v>
      </c>
      <c r="D57" s="145">
        <v>-481</v>
      </c>
      <c r="E57" s="144">
        <v>158</v>
      </c>
      <c r="F57" s="144">
        <v>6</v>
      </c>
      <c r="G57" s="145">
        <v>-152</v>
      </c>
    </row>
    <row r="58" spans="1:7" ht="15.75">
      <c r="A58" s="95" t="s">
        <v>147</v>
      </c>
      <c r="B58" s="94">
        <v>587</v>
      </c>
      <c r="C58" s="94">
        <v>266</v>
      </c>
      <c r="D58" s="136">
        <v>-321</v>
      </c>
      <c r="E58" s="94">
        <v>88</v>
      </c>
      <c r="F58" s="94">
        <v>14</v>
      </c>
      <c r="G58" s="136">
        <v>-74</v>
      </c>
    </row>
    <row r="59" spans="1:7" ht="15.75">
      <c r="A59" s="95" t="s">
        <v>154</v>
      </c>
      <c r="B59" s="94">
        <v>389</v>
      </c>
      <c r="C59" s="94">
        <v>75</v>
      </c>
      <c r="D59" s="136">
        <v>-314</v>
      </c>
      <c r="E59" s="94">
        <v>78</v>
      </c>
      <c r="F59" s="94">
        <v>4</v>
      </c>
      <c r="G59" s="136">
        <v>-74</v>
      </c>
    </row>
    <row r="60" spans="1:7" ht="15.75">
      <c r="A60" s="95" t="s">
        <v>151</v>
      </c>
      <c r="B60" s="147">
        <v>344</v>
      </c>
      <c r="C60" s="94">
        <v>146</v>
      </c>
      <c r="D60" s="136">
        <v>-198</v>
      </c>
      <c r="E60" s="94">
        <v>101</v>
      </c>
      <c r="F60" s="94">
        <v>4</v>
      </c>
      <c r="G60" s="136">
        <v>-97</v>
      </c>
    </row>
    <row r="61" spans="1:7" ht="15.75">
      <c r="A61" s="95" t="s">
        <v>150</v>
      </c>
      <c r="B61" s="94">
        <v>264</v>
      </c>
      <c r="C61" s="94">
        <v>117</v>
      </c>
      <c r="D61" s="136">
        <v>-147</v>
      </c>
      <c r="E61" s="94">
        <v>65</v>
      </c>
      <c r="F61" s="94">
        <v>0</v>
      </c>
      <c r="G61" s="136">
        <v>-65</v>
      </c>
    </row>
    <row r="62" spans="1:7" ht="15.75">
      <c r="A62" s="95" t="s">
        <v>152</v>
      </c>
      <c r="B62" s="94">
        <v>260</v>
      </c>
      <c r="C62" s="94">
        <v>98</v>
      </c>
      <c r="D62" s="136">
        <v>-162</v>
      </c>
      <c r="E62" s="94">
        <v>41</v>
      </c>
      <c r="F62" s="94">
        <v>1</v>
      </c>
      <c r="G62" s="136">
        <v>-40</v>
      </c>
    </row>
    <row r="63" spans="1:7" ht="15.75">
      <c r="A63" s="95" t="s">
        <v>148</v>
      </c>
      <c r="B63" s="94">
        <v>252</v>
      </c>
      <c r="C63" s="94">
        <v>117</v>
      </c>
      <c r="D63" s="136">
        <v>-135</v>
      </c>
      <c r="E63" s="94">
        <v>103</v>
      </c>
      <c r="F63" s="94">
        <v>12</v>
      </c>
      <c r="G63" s="136">
        <v>-91</v>
      </c>
    </row>
    <row r="64" spans="1:7" ht="31.5">
      <c r="A64" s="95" t="s">
        <v>155</v>
      </c>
      <c r="B64" s="94">
        <v>238</v>
      </c>
      <c r="C64" s="94">
        <v>48</v>
      </c>
      <c r="D64" s="136">
        <v>-190</v>
      </c>
      <c r="E64" s="94">
        <v>39</v>
      </c>
      <c r="F64" s="94">
        <v>4</v>
      </c>
      <c r="G64" s="136">
        <v>-35</v>
      </c>
    </row>
    <row r="65" spans="1:7" ht="15.75">
      <c r="A65" s="95" t="s">
        <v>158</v>
      </c>
      <c r="B65" s="94">
        <v>171</v>
      </c>
      <c r="C65" s="94">
        <v>20</v>
      </c>
      <c r="D65" s="136">
        <v>-151</v>
      </c>
      <c r="E65" s="94">
        <v>38</v>
      </c>
      <c r="F65" s="94">
        <v>1</v>
      </c>
      <c r="G65" s="136">
        <v>-37</v>
      </c>
    </row>
    <row r="66" spans="1:7" ht="15.75">
      <c r="A66" s="95" t="s">
        <v>157</v>
      </c>
      <c r="B66" s="94">
        <v>149</v>
      </c>
      <c r="C66" s="94">
        <v>57</v>
      </c>
      <c r="D66" s="136">
        <v>-92</v>
      </c>
      <c r="E66" s="94">
        <v>25</v>
      </c>
      <c r="F66" s="94">
        <v>1</v>
      </c>
      <c r="G66" s="136">
        <v>-24</v>
      </c>
    </row>
    <row r="67" spans="1:7" ht="15.75">
      <c r="A67" s="95" t="s">
        <v>153</v>
      </c>
      <c r="B67" s="94">
        <v>149</v>
      </c>
      <c r="C67" s="94">
        <v>94</v>
      </c>
      <c r="D67" s="136">
        <v>-55</v>
      </c>
      <c r="E67" s="94">
        <v>40</v>
      </c>
      <c r="F67" s="94">
        <v>1</v>
      </c>
      <c r="G67" s="136">
        <v>-39</v>
      </c>
    </row>
    <row r="68" spans="1:7" ht="15.75">
      <c r="A68" s="95" t="s">
        <v>156</v>
      </c>
      <c r="B68" s="94">
        <v>139</v>
      </c>
      <c r="C68" s="94">
        <v>45</v>
      </c>
      <c r="D68" s="136">
        <v>-94</v>
      </c>
      <c r="E68" s="94">
        <v>34</v>
      </c>
      <c r="F68" s="94">
        <v>1</v>
      </c>
      <c r="G68" s="136">
        <v>-33</v>
      </c>
    </row>
    <row r="69" spans="1:7" ht="15.75">
      <c r="A69" s="95" t="s">
        <v>260</v>
      </c>
      <c r="B69" s="94">
        <v>120</v>
      </c>
      <c r="C69" s="94">
        <v>8</v>
      </c>
      <c r="D69" s="136">
        <v>-112</v>
      </c>
      <c r="E69" s="94">
        <v>22</v>
      </c>
      <c r="F69" s="94">
        <v>0</v>
      </c>
      <c r="G69" s="136">
        <v>-22</v>
      </c>
    </row>
    <row r="70" spans="1:7" ht="15.75">
      <c r="A70" s="95" t="s">
        <v>546</v>
      </c>
      <c r="B70" s="94">
        <v>74</v>
      </c>
      <c r="C70" s="94">
        <v>13</v>
      </c>
      <c r="D70" s="136">
        <v>-61</v>
      </c>
      <c r="E70" s="94">
        <v>24</v>
      </c>
      <c r="F70" s="94">
        <v>1</v>
      </c>
      <c r="G70" s="136">
        <v>-23</v>
      </c>
    </row>
    <row r="71" spans="1:7" ht="15.75">
      <c r="A71" s="95" t="s">
        <v>262</v>
      </c>
      <c r="B71" s="94">
        <v>73</v>
      </c>
      <c r="C71" s="94">
        <v>17</v>
      </c>
      <c r="D71" s="136">
        <v>-56</v>
      </c>
      <c r="E71" s="94">
        <v>18</v>
      </c>
      <c r="F71" s="94">
        <v>1</v>
      </c>
      <c r="G71" s="136">
        <v>-17</v>
      </c>
    </row>
    <row r="72" spans="1:7" ht="30" customHeight="1">
      <c r="A72" s="382" t="s">
        <v>63</v>
      </c>
      <c r="B72" s="382"/>
      <c r="C72" s="382"/>
      <c r="D72" s="382"/>
      <c r="E72" s="382"/>
      <c r="F72" s="382"/>
      <c r="G72" s="382"/>
    </row>
    <row r="73" spans="1:9" ht="15.75">
      <c r="A73" s="95" t="s">
        <v>160</v>
      </c>
      <c r="B73" s="94">
        <v>3560</v>
      </c>
      <c r="C73" s="144">
        <v>1850</v>
      </c>
      <c r="D73" s="145">
        <v>-1710</v>
      </c>
      <c r="E73" s="144">
        <v>800</v>
      </c>
      <c r="F73" s="144">
        <v>123</v>
      </c>
      <c r="G73" s="145">
        <v>-677</v>
      </c>
      <c r="H73" s="146"/>
      <c r="I73" s="146"/>
    </row>
    <row r="74" spans="1:7" ht="15.75">
      <c r="A74" s="95" t="s">
        <v>162</v>
      </c>
      <c r="B74" s="94">
        <v>2549</v>
      </c>
      <c r="C74" s="94">
        <v>719</v>
      </c>
      <c r="D74" s="136">
        <v>-1830</v>
      </c>
      <c r="E74" s="94">
        <v>492</v>
      </c>
      <c r="F74" s="94">
        <v>27</v>
      </c>
      <c r="G74" s="136">
        <v>-465</v>
      </c>
    </row>
    <row r="75" spans="1:7" ht="15.75">
      <c r="A75" s="95" t="s">
        <v>163</v>
      </c>
      <c r="B75" s="94">
        <v>2465</v>
      </c>
      <c r="C75" s="94">
        <v>877</v>
      </c>
      <c r="D75" s="136">
        <v>-1588</v>
      </c>
      <c r="E75" s="94">
        <v>540</v>
      </c>
      <c r="F75" s="94">
        <v>41</v>
      </c>
      <c r="G75" s="136">
        <v>-499</v>
      </c>
    </row>
    <row r="76" spans="1:7" ht="15.75">
      <c r="A76" s="95" t="s">
        <v>167</v>
      </c>
      <c r="B76" s="94">
        <v>1484</v>
      </c>
      <c r="C76" s="94">
        <v>428</v>
      </c>
      <c r="D76" s="136">
        <v>-1056</v>
      </c>
      <c r="E76" s="94">
        <v>242</v>
      </c>
      <c r="F76" s="94">
        <v>36</v>
      </c>
      <c r="G76" s="136">
        <v>-206</v>
      </c>
    </row>
    <row r="77" spans="1:7" ht="15.75">
      <c r="A77" s="95" t="s">
        <v>164</v>
      </c>
      <c r="B77" s="94">
        <v>1388</v>
      </c>
      <c r="C77" s="94">
        <v>794</v>
      </c>
      <c r="D77" s="136">
        <v>-594</v>
      </c>
      <c r="E77" s="94">
        <v>313</v>
      </c>
      <c r="F77" s="94">
        <v>50</v>
      </c>
      <c r="G77" s="136">
        <v>-263</v>
      </c>
    </row>
    <row r="78" spans="1:7" ht="15.75">
      <c r="A78" s="95" t="s">
        <v>165</v>
      </c>
      <c r="B78" s="94">
        <v>756</v>
      </c>
      <c r="C78" s="94">
        <v>116</v>
      </c>
      <c r="D78" s="136">
        <v>-640</v>
      </c>
      <c r="E78" s="94">
        <v>175</v>
      </c>
      <c r="F78" s="94">
        <v>12</v>
      </c>
      <c r="G78" s="136">
        <v>-163</v>
      </c>
    </row>
    <row r="79" spans="1:7" ht="15.75">
      <c r="A79" s="95" t="s">
        <v>161</v>
      </c>
      <c r="B79" s="94">
        <v>604</v>
      </c>
      <c r="C79" s="94">
        <v>295</v>
      </c>
      <c r="D79" s="136">
        <v>-309</v>
      </c>
      <c r="E79" s="94">
        <v>127</v>
      </c>
      <c r="F79" s="94">
        <v>4</v>
      </c>
      <c r="G79" s="136">
        <v>-123</v>
      </c>
    </row>
    <row r="80" spans="1:7" ht="81" customHeight="1">
      <c r="A80" s="95" t="s">
        <v>169</v>
      </c>
      <c r="B80" s="94">
        <v>513</v>
      </c>
      <c r="C80" s="94">
        <v>239</v>
      </c>
      <c r="D80" s="136">
        <v>-274</v>
      </c>
      <c r="E80" s="94">
        <v>111</v>
      </c>
      <c r="F80" s="94">
        <v>10</v>
      </c>
      <c r="G80" s="136">
        <v>-101</v>
      </c>
    </row>
    <row r="81" spans="1:7" ht="47.25">
      <c r="A81" s="95" t="s">
        <v>171</v>
      </c>
      <c r="B81" s="94">
        <v>279</v>
      </c>
      <c r="C81" s="94">
        <v>91</v>
      </c>
      <c r="D81" s="136">
        <v>-188</v>
      </c>
      <c r="E81" s="94">
        <v>48</v>
      </c>
      <c r="F81" s="94">
        <v>2</v>
      </c>
      <c r="G81" s="136">
        <v>-46</v>
      </c>
    </row>
    <row r="82" spans="1:7" ht="39" customHeight="1">
      <c r="A82" s="95" t="s">
        <v>168</v>
      </c>
      <c r="B82" s="94">
        <v>237</v>
      </c>
      <c r="C82" s="94">
        <v>115</v>
      </c>
      <c r="D82" s="136">
        <v>-122</v>
      </c>
      <c r="E82" s="94">
        <v>47</v>
      </c>
      <c r="F82" s="94">
        <v>18</v>
      </c>
      <c r="G82" s="136">
        <v>-29</v>
      </c>
    </row>
    <row r="83" spans="1:7" ht="15.75">
      <c r="A83" s="95" t="s">
        <v>172</v>
      </c>
      <c r="B83" s="94">
        <v>221</v>
      </c>
      <c r="C83" s="94">
        <v>126</v>
      </c>
      <c r="D83" s="136">
        <v>-95</v>
      </c>
      <c r="E83" s="94">
        <v>40</v>
      </c>
      <c r="F83" s="94">
        <v>6</v>
      </c>
      <c r="G83" s="136">
        <v>-34</v>
      </c>
    </row>
    <row r="84" spans="1:7" ht="15.75">
      <c r="A84" s="95" t="s">
        <v>170</v>
      </c>
      <c r="B84" s="94">
        <v>212</v>
      </c>
      <c r="C84" s="94">
        <v>218</v>
      </c>
      <c r="D84" s="136">
        <v>6</v>
      </c>
      <c r="E84" s="94">
        <v>38</v>
      </c>
      <c r="F84" s="94">
        <v>10</v>
      </c>
      <c r="G84" s="136">
        <v>-28</v>
      </c>
    </row>
    <row r="85" spans="1:7" ht="15.75">
      <c r="A85" s="95" t="s">
        <v>174</v>
      </c>
      <c r="B85" s="94">
        <v>202</v>
      </c>
      <c r="C85" s="94">
        <v>70</v>
      </c>
      <c r="D85" s="136">
        <v>-132</v>
      </c>
      <c r="E85" s="94">
        <v>23</v>
      </c>
      <c r="F85" s="94">
        <v>3</v>
      </c>
      <c r="G85" s="136">
        <v>-20</v>
      </c>
    </row>
    <row r="86" spans="1:7" ht="15.75">
      <c r="A86" s="95" t="s">
        <v>405</v>
      </c>
      <c r="B86" s="94">
        <v>147</v>
      </c>
      <c r="C86" s="94">
        <v>14</v>
      </c>
      <c r="D86" s="136">
        <v>-133</v>
      </c>
      <c r="E86" s="94">
        <v>39</v>
      </c>
      <c r="F86" s="94">
        <v>0</v>
      </c>
      <c r="G86" s="136">
        <v>-39</v>
      </c>
    </row>
    <row r="87" spans="1:7" ht="15.75">
      <c r="A87" s="95" t="s">
        <v>173</v>
      </c>
      <c r="B87" s="94">
        <v>129</v>
      </c>
      <c r="C87" s="94">
        <v>95</v>
      </c>
      <c r="D87" s="136">
        <v>-34</v>
      </c>
      <c r="E87" s="94">
        <v>29</v>
      </c>
      <c r="F87" s="94">
        <v>3</v>
      </c>
      <c r="G87" s="136">
        <v>-26</v>
      </c>
    </row>
    <row r="88" spans="1:7" ht="36" customHeight="1">
      <c r="A88" s="382" t="s">
        <v>176</v>
      </c>
      <c r="B88" s="382"/>
      <c r="C88" s="382"/>
      <c r="D88" s="382"/>
      <c r="E88" s="382"/>
      <c r="F88" s="382"/>
      <c r="G88" s="382"/>
    </row>
    <row r="89" spans="1:7" ht="47.25">
      <c r="A89" s="95" t="s">
        <v>179</v>
      </c>
      <c r="B89" s="94">
        <v>1576</v>
      </c>
      <c r="C89" s="94">
        <v>465</v>
      </c>
      <c r="D89" s="145">
        <v>-1111</v>
      </c>
      <c r="E89" s="94">
        <v>561</v>
      </c>
      <c r="F89" s="94">
        <v>5</v>
      </c>
      <c r="G89" s="145">
        <v>-556</v>
      </c>
    </row>
    <row r="90" spans="1:7" ht="15.75">
      <c r="A90" s="95" t="s">
        <v>181</v>
      </c>
      <c r="B90" s="94">
        <v>1126</v>
      </c>
      <c r="C90" s="94">
        <v>394</v>
      </c>
      <c r="D90" s="136">
        <v>-732</v>
      </c>
      <c r="E90" s="94">
        <v>338</v>
      </c>
      <c r="F90" s="94">
        <v>1</v>
      </c>
      <c r="G90" s="136">
        <v>-337</v>
      </c>
    </row>
    <row r="91" spans="1:7" ht="15.75">
      <c r="A91" s="95" t="s">
        <v>264</v>
      </c>
      <c r="B91" s="94">
        <v>808</v>
      </c>
      <c r="C91" s="94">
        <v>70</v>
      </c>
      <c r="D91" s="136">
        <v>-738</v>
      </c>
      <c r="E91" s="94">
        <v>243</v>
      </c>
      <c r="F91" s="94">
        <v>1</v>
      </c>
      <c r="G91" s="136">
        <v>-242</v>
      </c>
    </row>
    <row r="92" spans="1:7" ht="31.5">
      <c r="A92" s="95" t="s">
        <v>265</v>
      </c>
      <c r="B92" s="94">
        <v>525</v>
      </c>
      <c r="C92" s="93">
        <v>235</v>
      </c>
      <c r="D92" s="136">
        <v>-290</v>
      </c>
      <c r="E92" s="94">
        <v>137</v>
      </c>
      <c r="F92" s="94">
        <v>0</v>
      </c>
      <c r="G92" s="136">
        <v>-137</v>
      </c>
    </row>
    <row r="93" spans="1:7" ht="15.75">
      <c r="A93" s="95" t="s">
        <v>180</v>
      </c>
      <c r="B93" s="94">
        <v>258</v>
      </c>
      <c r="C93" s="94">
        <v>225</v>
      </c>
      <c r="D93" s="136">
        <v>-33</v>
      </c>
      <c r="E93" s="94">
        <v>37</v>
      </c>
      <c r="F93" s="94">
        <v>6</v>
      </c>
      <c r="G93" s="136">
        <v>-31</v>
      </c>
    </row>
    <row r="94" spans="1:7" ht="15.75">
      <c r="A94" s="95" t="s">
        <v>182</v>
      </c>
      <c r="B94" s="94">
        <v>150</v>
      </c>
      <c r="C94" s="94">
        <v>45</v>
      </c>
      <c r="D94" s="136">
        <v>-105</v>
      </c>
      <c r="E94" s="94">
        <v>28</v>
      </c>
      <c r="F94" s="94">
        <v>0</v>
      </c>
      <c r="G94" s="136">
        <v>-28</v>
      </c>
    </row>
    <row r="95" spans="1:7" ht="15.75">
      <c r="A95" s="95" t="s">
        <v>183</v>
      </c>
      <c r="B95" s="94">
        <v>145</v>
      </c>
      <c r="C95" s="94">
        <v>65</v>
      </c>
      <c r="D95" s="136">
        <v>-80</v>
      </c>
      <c r="E95" s="94">
        <v>24</v>
      </c>
      <c r="F95" s="94">
        <v>1</v>
      </c>
      <c r="G95" s="136">
        <v>-23</v>
      </c>
    </row>
    <row r="96" spans="1:7" ht="15.75">
      <c r="A96" s="95" t="s">
        <v>177</v>
      </c>
      <c r="B96" s="94">
        <v>143</v>
      </c>
      <c r="C96" s="94">
        <v>108</v>
      </c>
      <c r="D96" s="136">
        <v>-35</v>
      </c>
      <c r="E96" s="94">
        <v>36</v>
      </c>
      <c r="F96" s="94">
        <v>1</v>
      </c>
      <c r="G96" s="136">
        <v>-35</v>
      </c>
    </row>
    <row r="97" spans="1:7" ht="15.75">
      <c r="A97" s="95" t="s">
        <v>178</v>
      </c>
      <c r="B97" s="94">
        <v>115</v>
      </c>
      <c r="C97" s="93">
        <v>70</v>
      </c>
      <c r="D97" s="136">
        <v>-45</v>
      </c>
      <c r="E97" s="94">
        <v>31</v>
      </c>
      <c r="F97" s="94">
        <v>0</v>
      </c>
      <c r="G97" s="136">
        <v>-31</v>
      </c>
    </row>
    <row r="98" spans="1:7" ht="15.75">
      <c r="A98" s="95" t="s">
        <v>266</v>
      </c>
      <c r="B98" s="94">
        <v>95</v>
      </c>
      <c r="C98" s="94">
        <v>46</v>
      </c>
      <c r="D98" s="136">
        <v>-49</v>
      </c>
      <c r="E98" s="94">
        <v>11</v>
      </c>
      <c r="F98" s="94">
        <v>0</v>
      </c>
      <c r="G98" s="136">
        <v>-11</v>
      </c>
    </row>
    <row r="99" spans="1:7" ht="15.75">
      <c r="A99" s="95" t="s">
        <v>267</v>
      </c>
      <c r="B99" s="94">
        <v>88</v>
      </c>
      <c r="C99" s="94">
        <v>41</v>
      </c>
      <c r="D99" s="136">
        <v>-47</v>
      </c>
      <c r="E99" s="94">
        <v>21</v>
      </c>
      <c r="F99" s="94">
        <v>0</v>
      </c>
      <c r="G99" s="136">
        <v>-21</v>
      </c>
    </row>
    <row r="100" spans="1:7" ht="15.75">
      <c r="A100" s="95" t="s">
        <v>268</v>
      </c>
      <c r="B100" s="94">
        <v>54</v>
      </c>
      <c r="C100" s="94">
        <v>29</v>
      </c>
      <c r="D100" s="136">
        <v>-25</v>
      </c>
      <c r="E100" s="94">
        <v>16</v>
      </c>
      <c r="F100" s="94">
        <v>0</v>
      </c>
      <c r="G100" s="136">
        <v>-16</v>
      </c>
    </row>
    <row r="101" spans="1:7" ht="31.5">
      <c r="A101" s="95" t="s">
        <v>270</v>
      </c>
      <c r="B101" s="94">
        <v>37</v>
      </c>
      <c r="C101" s="94">
        <v>2</v>
      </c>
      <c r="D101" s="136">
        <v>-35</v>
      </c>
      <c r="E101" s="94">
        <v>8</v>
      </c>
      <c r="F101" s="94">
        <v>0</v>
      </c>
      <c r="G101" s="136">
        <v>-8</v>
      </c>
    </row>
    <row r="102" spans="1:7" ht="15.75">
      <c r="A102" s="95" t="s">
        <v>271</v>
      </c>
      <c r="B102" s="94">
        <v>28</v>
      </c>
      <c r="C102" s="94">
        <v>6</v>
      </c>
      <c r="D102" s="136">
        <v>-22</v>
      </c>
      <c r="E102" s="94">
        <v>7</v>
      </c>
      <c r="F102" s="94">
        <v>0</v>
      </c>
      <c r="G102" s="136">
        <v>-7</v>
      </c>
    </row>
    <row r="103" spans="1:7" ht="31.5">
      <c r="A103" s="95" t="s">
        <v>547</v>
      </c>
      <c r="B103" s="94">
        <v>25</v>
      </c>
      <c r="C103" s="94">
        <v>15</v>
      </c>
      <c r="D103" s="136">
        <v>-10</v>
      </c>
      <c r="E103" s="94">
        <v>8</v>
      </c>
      <c r="F103" s="94">
        <v>0</v>
      </c>
      <c r="G103" s="136">
        <v>-8</v>
      </c>
    </row>
    <row r="104" spans="1:7" ht="32.25" customHeight="1">
      <c r="A104" s="382" t="s">
        <v>65</v>
      </c>
      <c r="B104" s="382"/>
      <c r="C104" s="382"/>
      <c r="D104" s="382"/>
      <c r="E104" s="382"/>
      <c r="F104" s="382"/>
      <c r="G104" s="382"/>
    </row>
    <row r="105" spans="1:7" ht="31.5">
      <c r="A105" s="95" t="s">
        <v>193</v>
      </c>
      <c r="B105" s="94">
        <v>2050</v>
      </c>
      <c r="C105" s="94">
        <v>273</v>
      </c>
      <c r="D105" s="145">
        <v>-1777</v>
      </c>
      <c r="E105" s="94">
        <v>486</v>
      </c>
      <c r="F105" s="94">
        <v>15</v>
      </c>
      <c r="G105" s="145">
        <v>-471</v>
      </c>
    </row>
    <row r="106" spans="1:7" ht="15.75">
      <c r="A106" s="95" t="s">
        <v>186</v>
      </c>
      <c r="B106" s="94">
        <v>765</v>
      </c>
      <c r="C106" s="94">
        <v>690</v>
      </c>
      <c r="D106" s="136">
        <v>-75</v>
      </c>
      <c r="E106" s="94">
        <v>157</v>
      </c>
      <c r="F106" s="94">
        <v>29</v>
      </c>
      <c r="G106" s="136">
        <v>-128</v>
      </c>
    </row>
    <row r="107" spans="1:7" ht="15.75">
      <c r="A107" s="92" t="s">
        <v>195</v>
      </c>
      <c r="B107" s="94">
        <v>602</v>
      </c>
      <c r="C107" s="94">
        <v>322</v>
      </c>
      <c r="D107" s="136">
        <v>-280</v>
      </c>
      <c r="E107" s="94">
        <v>79</v>
      </c>
      <c r="F107" s="94">
        <v>34</v>
      </c>
      <c r="G107" s="136">
        <v>-45</v>
      </c>
    </row>
    <row r="108" spans="1:7" ht="15.75">
      <c r="A108" s="95" t="s">
        <v>190</v>
      </c>
      <c r="B108" s="94">
        <v>361</v>
      </c>
      <c r="C108" s="94">
        <v>325</v>
      </c>
      <c r="D108" s="136">
        <v>-36</v>
      </c>
      <c r="E108" s="94">
        <v>81</v>
      </c>
      <c r="F108" s="94">
        <v>20</v>
      </c>
      <c r="G108" s="136">
        <v>-61</v>
      </c>
    </row>
    <row r="109" spans="1:7" ht="15.75">
      <c r="A109" s="95" t="s">
        <v>191</v>
      </c>
      <c r="B109" s="94">
        <v>231</v>
      </c>
      <c r="C109" s="94">
        <v>265</v>
      </c>
      <c r="D109" s="136">
        <v>34</v>
      </c>
      <c r="E109" s="94">
        <v>13</v>
      </c>
      <c r="F109" s="94">
        <v>19</v>
      </c>
      <c r="G109" s="136">
        <v>6</v>
      </c>
    </row>
    <row r="110" spans="1:7" ht="31.5">
      <c r="A110" s="95" t="s">
        <v>185</v>
      </c>
      <c r="B110" s="94">
        <v>182</v>
      </c>
      <c r="C110" s="94">
        <v>389</v>
      </c>
      <c r="D110" s="136">
        <v>207</v>
      </c>
      <c r="E110" s="94">
        <v>29</v>
      </c>
      <c r="F110" s="94">
        <v>52</v>
      </c>
      <c r="G110" s="136">
        <v>23</v>
      </c>
    </row>
    <row r="111" spans="1:7" ht="15.75">
      <c r="A111" s="95" t="s">
        <v>194</v>
      </c>
      <c r="B111" s="94">
        <v>172</v>
      </c>
      <c r="C111" s="94">
        <v>159</v>
      </c>
      <c r="D111" s="136">
        <v>-13</v>
      </c>
      <c r="E111" s="94">
        <v>35</v>
      </c>
      <c r="F111" s="94">
        <v>17</v>
      </c>
      <c r="G111" s="136">
        <v>-18</v>
      </c>
    </row>
    <row r="112" spans="1:7" ht="31.5">
      <c r="A112" s="95" t="s">
        <v>188</v>
      </c>
      <c r="B112" s="94">
        <v>172</v>
      </c>
      <c r="C112" s="94">
        <v>224</v>
      </c>
      <c r="D112" s="136">
        <v>52</v>
      </c>
      <c r="E112" s="94">
        <v>25</v>
      </c>
      <c r="F112" s="94">
        <v>21</v>
      </c>
      <c r="G112" s="136">
        <v>-4</v>
      </c>
    </row>
    <row r="113" spans="1:7" ht="15.75">
      <c r="A113" s="95" t="s">
        <v>192</v>
      </c>
      <c r="B113" s="94">
        <v>168</v>
      </c>
      <c r="C113" s="94">
        <v>245</v>
      </c>
      <c r="D113" s="136">
        <v>77</v>
      </c>
      <c r="E113" s="94">
        <v>28</v>
      </c>
      <c r="F113" s="94">
        <v>33</v>
      </c>
      <c r="G113" s="136">
        <v>5</v>
      </c>
    </row>
    <row r="114" spans="1:7" ht="15.75">
      <c r="A114" s="95" t="s">
        <v>272</v>
      </c>
      <c r="B114" s="94">
        <v>158</v>
      </c>
      <c r="C114" s="94">
        <v>96</v>
      </c>
      <c r="D114" s="136">
        <v>-62</v>
      </c>
      <c r="E114" s="94">
        <v>16</v>
      </c>
      <c r="F114" s="94">
        <v>9</v>
      </c>
      <c r="G114" s="136">
        <v>-7</v>
      </c>
    </row>
    <row r="115" spans="1:7" ht="47.25">
      <c r="A115" s="95" t="s">
        <v>273</v>
      </c>
      <c r="B115" s="94">
        <v>137</v>
      </c>
      <c r="C115" s="94">
        <v>76</v>
      </c>
      <c r="D115" s="136">
        <v>-61</v>
      </c>
      <c r="E115" s="94">
        <v>40</v>
      </c>
      <c r="F115" s="94">
        <v>1</v>
      </c>
      <c r="G115" s="136">
        <v>-39</v>
      </c>
    </row>
    <row r="116" spans="1:7" ht="15.75">
      <c r="A116" s="95" t="s">
        <v>274</v>
      </c>
      <c r="B116" s="94">
        <v>129</v>
      </c>
      <c r="C116" s="94">
        <v>93</v>
      </c>
      <c r="D116" s="136">
        <v>-36</v>
      </c>
      <c r="E116" s="94">
        <v>25</v>
      </c>
      <c r="F116" s="94">
        <v>15</v>
      </c>
      <c r="G116" s="136">
        <v>-10</v>
      </c>
    </row>
    <row r="117" spans="1:7" ht="18.75" customHeight="1">
      <c r="A117" s="95" t="s">
        <v>275</v>
      </c>
      <c r="B117" s="94">
        <v>118</v>
      </c>
      <c r="C117" s="94">
        <v>80</v>
      </c>
      <c r="D117" s="136">
        <v>-38</v>
      </c>
      <c r="E117" s="94">
        <v>15</v>
      </c>
      <c r="F117" s="94">
        <v>4</v>
      </c>
      <c r="G117" s="136">
        <v>-11</v>
      </c>
    </row>
    <row r="118" spans="1:7" ht="15.75">
      <c r="A118" s="95" t="s">
        <v>408</v>
      </c>
      <c r="B118" s="94">
        <v>109</v>
      </c>
      <c r="C118" s="94">
        <v>32</v>
      </c>
      <c r="D118" s="136">
        <v>-77</v>
      </c>
      <c r="E118" s="94">
        <v>16</v>
      </c>
      <c r="F118" s="94">
        <v>10</v>
      </c>
      <c r="G118" s="136">
        <v>-6</v>
      </c>
    </row>
    <row r="119" spans="1:7" ht="15.75">
      <c r="A119" s="95" t="s">
        <v>276</v>
      </c>
      <c r="B119" s="94">
        <v>105</v>
      </c>
      <c r="C119" s="94">
        <v>83</v>
      </c>
      <c r="D119" s="136">
        <v>-22</v>
      </c>
      <c r="E119" s="94">
        <v>21</v>
      </c>
      <c r="F119" s="94">
        <v>11</v>
      </c>
      <c r="G119" s="136">
        <v>-10</v>
      </c>
    </row>
    <row r="120" spans="1:7" ht="33" customHeight="1">
      <c r="A120" s="382" t="s">
        <v>66</v>
      </c>
      <c r="B120" s="382"/>
      <c r="C120" s="382"/>
      <c r="D120" s="382"/>
      <c r="E120" s="382"/>
      <c r="F120" s="382"/>
      <c r="G120" s="382"/>
    </row>
    <row r="121" spans="1:7" ht="15.75">
      <c r="A121" s="95" t="s">
        <v>196</v>
      </c>
      <c r="B121" s="94">
        <v>4131</v>
      </c>
      <c r="C121" s="94">
        <v>3327</v>
      </c>
      <c r="D121" s="145">
        <v>-804</v>
      </c>
      <c r="E121" s="94">
        <v>1055</v>
      </c>
      <c r="F121" s="94">
        <v>164</v>
      </c>
      <c r="G121" s="145">
        <v>-891</v>
      </c>
    </row>
    <row r="122" spans="1:7" ht="47.25">
      <c r="A122" s="95" t="s">
        <v>197</v>
      </c>
      <c r="B122" s="94">
        <v>3103</v>
      </c>
      <c r="C122" s="94">
        <v>2105</v>
      </c>
      <c r="D122" s="136">
        <v>-998</v>
      </c>
      <c r="E122" s="94">
        <v>1152</v>
      </c>
      <c r="F122" s="94">
        <v>7</v>
      </c>
      <c r="G122" s="136">
        <v>-1145</v>
      </c>
    </row>
    <row r="123" spans="1:7" ht="15.75">
      <c r="A123" s="95" t="s">
        <v>202</v>
      </c>
      <c r="B123" s="94">
        <v>1128</v>
      </c>
      <c r="C123" s="94">
        <v>1256</v>
      </c>
      <c r="D123" s="136">
        <v>128</v>
      </c>
      <c r="E123" s="94">
        <v>40</v>
      </c>
      <c r="F123" s="94">
        <v>6</v>
      </c>
      <c r="G123" s="136">
        <v>-34</v>
      </c>
    </row>
    <row r="124" spans="1:7" ht="15.75">
      <c r="A124" s="95" t="s">
        <v>199</v>
      </c>
      <c r="B124" s="94">
        <v>1099</v>
      </c>
      <c r="C124" s="94">
        <v>689</v>
      </c>
      <c r="D124" s="136">
        <v>-410</v>
      </c>
      <c r="E124" s="94">
        <v>378</v>
      </c>
      <c r="F124" s="94">
        <v>20</v>
      </c>
      <c r="G124" s="136">
        <v>-358</v>
      </c>
    </row>
    <row r="125" spans="1:7" ht="15.75">
      <c r="A125" s="95" t="s">
        <v>205</v>
      </c>
      <c r="B125" s="94">
        <v>526</v>
      </c>
      <c r="C125" s="94">
        <v>545</v>
      </c>
      <c r="D125" s="136">
        <v>19</v>
      </c>
      <c r="E125" s="94">
        <v>23</v>
      </c>
      <c r="F125" s="94">
        <v>4</v>
      </c>
      <c r="G125" s="136">
        <v>-19</v>
      </c>
    </row>
    <row r="126" spans="1:7" ht="15.75">
      <c r="A126" s="95" t="s">
        <v>277</v>
      </c>
      <c r="B126" s="94">
        <v>420</v>
      </c>
      <c r="C126" s="94">
        <v>77</v>
      </c>
      <c r="D126" s="136">
        <v>-343</v>
      </c>
      <c r="E126" s="94">
        <v>88</v>
      </c>
      <c r="F126" s="94">
        <v>8</v>
      </c>
      <c r="G126" s="136">
        <v>-80</v>
      </c>
    </row>
    <row r="127" spans="1:7" ht="15.75">
      <c r="A127" s="95" t="s">
        <v>208</v>
      </c>
      <c r="B127" s="94">
        <v>332</v>
      </c>
      <c r="C127" s="94">
        <v>255</v>
      </c>
      <c r="D127" s="136">
        <v>-77</v>
      </c>
      <c r="E127" s="94">
        <v>68</v>
      </c>
      <c r="F127" s="94">
        <v>0</v>
      </c>
      <c r="G127" s="136">
        <v>-68</v>
      </c>
    </row>
    <row r="128" spans="1:7" ht="15.75">
      <c r="A128" s="95" t="s">
        <v>278</v>
      </c>
      <c r="B128" s="94">
        <v>243</v>
      </c>
      <c r="C128" s="94">
        <v>26</v>
      </c>
      <c r="D128" s="136">
        <v>-217</v>
      </c>
      <c r="E128" s="94">
        <v>42</v>
      </c>
      <c r="F128" s="94">
        <v>1</v>
      </c>
      <c r="G128" s="136">
        <v>-41</v>
      </c>
    </row>
    <row r="129" spans="1:7" ht="15.75">
      <c r="A129" s="95" t="s">
        <v>515</v>
      </c>
      <c r="B129" s="94">
        <v>235</v>
      </c>
      <c r="C129" s="94">
        <v>93</v>
      </c>
      <c r="D129" s="136">
        <v>-142</v>
      </c>
      <c r="E129" s="94">
        <v>14</v>
      </c>
      <c r="F129" s="94">
        <v>0</v>
      </c>
      <c r="G129" s="136">
        <v>-14</v>
      </c>
    </row>
    <row r="130" spans="1:7" ht="15.75">
      <c r="A130" s="95" t="s">
        <v>200</v>
      </c>
      <c r="B130" s="94">
        <v>168</v>
      </c>
      <c r="C130" s="94">
        <v>204</v>
      </c>
      <c r="D130" s="136">
        <v>36</v>
      </c>
      <c r="E130" s="94">
        <v>34</v>
      </c>
      <c r="F130" s="94">
        <v>22</v>
      </c>
      <c r="G130" s="136">
        <v>-12</v>
      </c>
    </row>
    <row r="131" spans="1:7" ht="15.75">
      <c r="A131" s="95" t="s">
        <v>280</v>
      </c>
      <c r="B131" s="94">
        <v>143</v>
      </c>
      <c r="C131" s="94">
        <v>30</v>
      </c>
      <c r="D131" s="136">
        <v>-113</v>
      </c>
      <c r="E131" s="94">
        <v>39</v>
      </c>
      <c r="F131" s="94">
        <v>0</v>
      </c>
      <c r="G131" s="136">
        <v>-39</v>
      </c>
    </row>
    <row r="132" spans="1:7" ht="15.75">
      <c r="A132" s="95" t="s">
        <v>279</v>
      </c>
      <c r="B132" s="94">
        <v>129</v>
      </c>
      <c r="C132" s="94">
        <v>102</v>
      </c>
      <c r="D132" s="136">
        <v>-27</v>
      </c>
      <c r="E132" s="94">
        <v>13</v>
      </c>
      <c r="F132" s="94">
        <v>0</v>
      </c>
      <c r="G132" s="136">
        <v>-13</v>
      </c>
    </row>
    <row r="133" spans="1:7" ht="15.75">
      <c r="A133" s="95" t="s">
        <v>282</v>
      </c>
      <c r="B133" s="94">
        <v>124</v>
      </c>
      <c r="C133" s="94">
        <v>14</v>
      </c>
      <c r="D133" s="136">
        <v>-110</v>
      </c>
      <c r="E133" s="94">
        <v>39</v>
      </c>
      <c r="F133" s="94">
        <v>0</v>
      </c>
      <c r="G133" s="136">
        <v>-39</v>
      </c>
    </row>
    <row r="134" spans="1:7" ht="31.5">
      <c r="A134" s="95" t="s">
        <v>201</v>
      </c>
      <c r="B134" s="94">
        <v>122</v>
      </c>
      <c r="C134" s="94">
        <v>166</v>
      </c>
      <c r="D134" s="136">
        <v>44</v>
      </c>
      <c r="E134" s="94">
        <v>15</v>
      </c>
      <c r="F134" s="94">
        <v>17</v>
      </c>
      <c r="G134" s="136">
        <v>2</v>
      </c>
    </row>
    <row r="135" spans="1:7" ht="15.75">
      <c r="A135" s="95" t="s">
        <v>206</v>
      </c>
      <c r="B135" s="94">
        <v>113</v>
      </c>
      <c r="C135" s="94">
        <v>103</v>
      </c>
      <c r="D135" s="136">
        <v>-10</v>
      </c>
      <c r="E135" s="94">
        <v>22</v>
      </c>
      <c r="F135" s="94">
        <v>10</v>
      </c>
      <c r="G135" s="136">
        <v>-12</v>
      </c>
    </row>
    <row r="136" spans="1:7" ht="30" customHeight="1">
      <c r="A136" s="382" t="s">
        <v>209</v>
      </c>
      <c r="B136" s="382"/>
      <c r="C136" s="382"/>
      <c r="D136" s="382"/>
      <c r="E136" s="382"/>
      <c r="F136" s="382"/>
      <c r="G136" s="382"/>
    </row>
    <row r="137" spans="1:7" ht="15.75">
      <c r="A137" s="95" t="s">
        <v>210</v>
      </c>
      <c r="B137" s="94">
        <v>828</v>
      </c>
      <c r="C137" s="94">
        <v>1936</v>
      </c>
      <c r="D137" s="145">
        <v>1108</v>
      </c>
      <c r="E137" s="94">
        <v>138</v>
      </c>
      <c r="F137" s="94">
        <v>60</v>
      </c>
      <c r="G137" s="145">
        <v>-78</v>
      </c>
    </row>
    <row r="138" spans="1:7" ht="22.5" customHeight="1">
      <c r="A138" s="95" t="s">
        <v>211</v>
      </c>
      <c r="B138" s="94">
        <v>682</v>
      </c>
      <c r="C138" s="94">
        <v>1078</v>
      </c>
      <c r="D138" s="136">
        <v>396</v>
      </c>
      <c r="E138" s="94">
        <v>111</v>
      </c>
      <c r="F138" s="94">
        <v>84</v>
      </c>
      <c r="G138" s="136">
        <v>-27</v>
      </c>
    </row>
    <row r="139" spans="1:7" ht="15.75">
      <c r="A139" s="95" t="s">
        <v>215</v>
      </c>
      <c r="B139" s="94">
        <v>464</v>
      </c>
      <c r="C139" s="94">
        <v>561</v>
      </c>
      <c r="D139" s="136">
        <v>97</v>
      </c>
      <c r="E139" s="94">
        <v>62</v>
      </c>
      <c r="F139" s="94">
        <v>32</v>
      </c>
      <c r="G139" s="136">
        <v>-30</v>
      </c>
    </row>
    <row r="140" spans="1:7" ht="15.75">
      <c r="A140" s="95" t="s">
        <v>213</v>
      </c>
      <c r="B140" s="94">
        <v>425</v>
      </c>
      <c r="C140" s="94">
        <v>611</v>
      </c>
      <c r="D140" s="136">
        <v>186</v>
      </c>
      <c r="E140" s="94">
        <v>86</v>
      </c>
      <c r="F140" s="94">
        <v>10</v>
      </c>
      <c r="G140" s="136">
        <v>-76</v>
      </c>
    </row>
    <row r="141" spans="1:7" ht="15.75">
      <c r="A141" s="92" t="s">
        <v>216</v>
      </c>
      <c r="B141" s="94">
        <v>407</v>
      </c>
      <c r="C141" s="94">
        <v>362</v>
      </c>
      <c r="D141" s="136">
        <v>-45</v>
      </c>
      <c r="E141" s="94">
        <v>75</v>
      </c>
      <c r="F141" s="94">
        <v>11</v>
      </c>
      <c r="G141" s="136">
        <v>-64</v>
      </c>
    </row>
    <row r="142" spans="1:7" ht="15.75">
      <c r="A142" s="95" t="s">
        <v>214</v>
      </c>
      <c r="B142" s="94">
        <v>273</v>
      </c>
      <c r="C142" s="94">
        <v>616</v>
      </c>
      <c r="D142" s="136">
        <v>343</v>
      </c>
      <c r="E142" s="94">
        <v>22</v>
      </c>
      <c r="F142" s="94">
        <v>53</v>
      </c>
      <c r="G142" s="136">
        <v>31</v>
      </c>
    </row>
    <row r="143" spans="1:7" ht="15.75">
      <c r="A143" s="95" t="s">
        <v>212</v>
      </c>
      <c r="B143" s="94">
        <v>176</v>
      </c>
      <c r="C143" s="94">
        <v>501</v>
      </c>
      <c r="D143" s="136">
        <v>325</v>
      </c>
      <c r="E143" s="94">
        <v>43</v>
      </c>
      <c r="F143" s="94">
        <v>54</v>
      </c>
      <c r="G143" s="136">
        <v>11</v>
      </c>
    </row>
    <row r="144" spans="1:7" ht="15.75">
      <c r="A144" s="95" t="s">
        <v>217</v>
      </c>
      <c r="B144" s="94">
        <v>144</v>
      </c>
      <c r="C144" s="94">
        <v>323</v>
      </c>
      <c r="D144" s="136">
        <v>179</v>
      </c>
      <c r="E144" s="94">
        <v>26</v>
      </c>
      <c r="F144" s="94">
        <v>10</v>
      </c>
      <c r="G144" s="136">
        <v>-16</v>
      </c>
    </row>
    <row r="145" spans="1:7" ht="15.75">
      <c r="A145" s="95" t="s">
        <v>284</v>
      </c>
      <c r="B145" s="94">
        <v>119</v>
      </c>
      <c r="C145" s="94">
        <v>147</v>
      </c>
      <c r="D145" s="136">
        <v>28</v>
      </c>
      <c r="E145" s="94">
        <v>16</v>
      </c>
      <c r="F145" s="94">
        <v>7</v>
      </c>
      <c r="G145" s="136">
        <v>-9</v>
      </c>
    </row>
    <row r="146" spans="1:7" ht="31.5">
      <c r="A146" s="95" t="s">
        <v>219</v>
      </c>
      <c r="B146" s="94">
        <v>108</v>
      </c>
      <c r="C146" s="94">
        <v>206</v>
      </c>
      <c r="D146" s="136">
        <v>98</v>
      </c>
      <c r="E146" s="94">
        <v>26</v>
      </c>
      <c r="F146" s="94">
        <v>8</v>
      </c>
      <c r="G146" s="136">
        <v>-18</v>
      </c>
    </row>
    <row r="147" spans="1:7" ht="15.75">
      <c r="A147" s="95" t="s">
        <v>221</v>
      </c>
      <c r="B147" s="94">
        <v>90</v>
      </c>
      <c r="C147" s="94">
        <v>303</v>
      </c>
      <c r="D147" s="136">
        <v>213</v>
      </c>
      <c r="E147" s="94">
        <v>4</v>
      </c>
      <c r="F147" s="94">
        <v>7</v>
      </c>
      <c r="G147" s="136">
        <v>3</v>
      </c>
    </row>
    <row r="148" spans="1:7" ht="15.75">
      <c r="A148" s="95" t="s">
        <v>220</v>
      </c>
      <c r="B148" s="94">
        <v>75</v>
      </c>
      <c r="C148" s="94">
        <v>167</v>
      </c>
      <c r="D148" s="136">
        <v>92</v>
      </c>
      <c r="E148" s="94">
        <v>20</v>
      </c>
      <c r="F148" s="94">
        <v>25</v>
      </c>
      <c r="G148" s="136">
        <v>5</v>
      </c>
    </row>
    <row r="149" spans="1:7" ht="15.75">
      <c r="A149" s="95" t="s">
        <v>285</v>
      </c>
      <c r="B149" s="94">
        <v>65</v>
      </c>
      <c r="C149" s="94">
        <v>14</v>
      </c>
      <c r="D149" s="136">
        <v>-51</v>
      </c>
      <c r="E149" s="94">
        <v>10</v>
      </c>
      <c r="F149" s="94">
        <v>2</v>
      </c>
      <c r="G149" s="136">
        <v>-8</v>
      </c>
    </row>
    <row r="150" spans="1:7" ht="15.75">
      <c r="A150" s="95" t="s">
        <v>222</v>
      </c>
      <c r="B150" s="94">
        <v>62</v>
      </c>
      <c r="C150" s="94">
        <v>90</v>
      </c>
      <c r="D150" s="136">
        <v>28</v>
      </c>
      <c r="E150" s="94">
        <v>11</v>
      </c>
      <c r="F150" s="94">
        <v>0</v>
      </c>
      <c r="G150" s="136">
        <v>-11</v>
      </c>
    </row>
    <row r="151" spans="1:7" ht="15.75">
      <c r="A151" s="95" t="s">
        <v>287</v>
      </c>
      <c r="B151" s="94">
        <v>56</v>
      </c>
      <c r="C151" s="94">
        <v>41</v>
      </c>
      <c r="D151" s="136">
        <v>-15</v>
      </c>
      <c r="E151" s="94">
        <v>7</v>
      </c>
      <c r="F151" s="94">
        <v>3</v>
      </c>
      <c r="G151" s="136">
        <v>-4</v>
      </c>
    </row>
    <row r="152" spans="1:7" ht="15.75">
      <c r="A152" s="76"/>
      <c r="B152" s="102"/>
      <c r="C152" s="102"/>
      <c r="D152" s="148"/>
      <c r="E152" s="102"/>
      <c r="F152" s="102"/>
      <c r="G152" s="148"/>
    </row>
  </sheetData>
  <sheetProtection/>
  <mergeCells count="21">
    <mergeCell ref="A1:G1"/>
    <mergeCell ref="A2:G2"/>
    <mergeCell ref="A3:G3"/>
    <mergeCell ref="A4:A6"/>
    <mergeCell ref="B4:D4"/>
    <mergeCell ref="A72:G72"/>
    <mergeCell ref="F5:F6"/>
    <mergeCell ref="G5:G6"/>
    <mergeCell ref="A8:G8"/>
    <mergeCell ref="A24:G24"/>
    <mergeCell ref="A40:G40"/>
    <mergeCell ref="A88:G88"/>
    <mergeCell ref="A104:G104"/>
    <mergeCell ref="A120:G120"/>
    <mergeCell ref="A136:G136"/>
    <mergeCell ref="A56:G56"/>
    <mergeCell ref="E4:G4"/>
    <mergeCell ref="B5:B6"/>
    <mergeCell ref="C5:C6"/>
    <mergeCell ref="D5:D6"/>
    <mergeCell ref="E5:E6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tabSelected="1" view="pageBreakPreview" zoomScale="80" zoomScaleNormal="80" zoomScaleSheetLayoutView="80" zoomScalePageLayoutView="0" workbookViewId="0" topLeftCell="A1">
      <selection activeCell="C8" sqref="C8"/>
    </sheetView>
  </sheetViews>
  <sheetFormatPr defaultColWidth="8.75390625" defaultRowHeight="15.75"/>
  <cols>
    <col min="1" max="1" width="0.6171875" style="24" customWidth="1"/>
    <col min="2" max="2" width="79.25390625" style="45" customWidth="1"/>
    <col min="3" max="4" width="12.625" style="45" customWidth="1"/>
    <col min="5" max="6" width="10.25390625" style="45" customWidth="1"/>
    <col min="7" max="16384" width="8.75390625" style="24" customWidth="1"/>
  </cols>
  <sheetData>
    <row r="1" spans="2:6" ht="42.75" customHeight="1">
      <c r="B1" s="351" t="s">
        <v>398</v>
      </c>
      <c r="C1" s="352"/>
      <c r="D1" s="352"/>
      <c r="E1" s="352"/>
      <c r="F1" s="352"/>
    </row>
    <row r="2" spans="2:6" s="264" customFormat="1" ht="21" customHeight="1">
      <c r="B2" s="343" t="s">
        <v>35</v>
      </c>
      <c r="C2" s="344"/>
      <c r="D2" s="344"/>
      <c r="E2" s="344"/>
      <c r="F2" s="344"/>
    </row>
    <row r="3" spans="2:6" ht="15.75">
      <c r="B3" s="345" t="s">
        <v>28</v>
      </c>
      <c r="C3" s="346"/>
      <c r="D3" s="346"/>
      <c r="E3" s="346"/>
      <c r="F3" s="346"/>
    </row>
    <row r="4" spans="2:6" ht="15.75">
      <c r="B4" s="345" t="s">
        <v>29</v>
      </c>
      <c r="C4" s="346"/>
      <c r="D4" s="346"/>
      <c r="E4" s="346"/>
      <c r="F4" s="346"/>
    </row>
    <row r="5" spans="2:6" ht="13.5" customHeight="1">
      <c r="B5" s="36"/>
      <c r="C5" s="36"/>
      <c r="D5" s="36"/>
      <c r="E5" s="36"/>
      <c r="F5" s="37" t="s">
        <v>30</v>
      </c>
    </row>
    <row r="6" spans="2:6" ht="21" customHeight="1">
      <c r="B6" s="347"/>
      <c r="C6" s="348" t="s">
        <v>574</v>
      </c>
      <c r="D6" s="349"/>
      <c r="E6" s="350" t="s">
        <v>31</v>
      </c>
      <c r="F6" s="350"/>
    </row>
    <row r="7" spans="2:6" ht="21" customHeight="1">
      <c r="B7" s="347"/>
      <c r="C7" s="291" t="s">
        <v>574</v>
      </c>
      <c r="D7" s="291" t="s">
        <v>434</v>
      </c>
      <c r="E7" s="292" t="s">
        <v>32</v>
      </c>
      <c r="F7" s="292" t="s">
        <v>33</v>
      </c>
    </row>
    <row r="8" spans="2:6" ht="16.5" customHeight="1">
      <c r="B8" s="38" t="s">
        <v>36</v>
      </c>
      <c r="C8" s="39">
        <v>16904</v>
      </c>
      <c r="D8" s="39">
        <v>16605</v>
      </c>
      <c r="E8" s="40">
        <f>D8/C8%</f>
        <v>98.23118788452437</v>
      </c>
      <c r="F8" s="39">
        <f>D8-C8</f>
        <v>-299</v>
      </c>
    </row>
    <row r="9" spans="2:6" ht="18.75">
      <c r="B9" s="41" t="s">
        <v>7</v>
      </c>
      <c r="C9" s="39"/>
      <c r="D9" s="39"/>
      <c r="E9" s="40"/>
      <c r="F9" s="39"/>
    </row>
    <row r="10" spans="2:6" ht="21" customHeight="1">
      <c r="B10" s="42" t="s">
        <v>37</v>
      </c>
      <c r="C10" s="43">
        <v>305</v>
      </c>
      <c r="D10" s="43">
        <v>551</v>
      </c>
      <c r="E10" s="44">
        <f aca="true" t="shared" si="0" ref="E10:E28">D10/C10%</f>
        <v>180.65573770491804</v>
      </c>
      <c r="F10" s="43">
        <f aca="true" t="shared" si="1" ref="F10:F28">D10-C10</f>
        <v>246</v>
      </c>
    </row>
    <row r="11" spans="2:6" ht="21" customHeight="1">
      <c r="B11" s="42" t="s">
        <v>38</v>
      </c>
      <c r="C11" s="43">
        <v>0</v>
      </c>
      <c r="D11" s="43">
        <v>0</v>
      </c>
      <c r="E11" s="44" t="s">
        <v>327</v>
      </c>
      <c r="F11" s="43">
        <f t="shared" si="1"/>
        <v>0</v>
      </c>
    </row>
    <row r="12" spans="2:6" ht="21" customHeight="1">
      <c r="B12" s="42" t="s">
        <v>39</v>
      </c>
      <c r="C12" s="43">
        <v>1225</v>
      </c>
      <c r="D12" s="43">
        <v>392</v>
      </c>
      <c r="E12" s="44">
        <f t="shared" si="0"/>
        <v>32</v>
      </c>
      <c r="F12" s="43">
        <f t="shared" si="1"/>
        <v>-833</v>
      </c>
    </row>
    <row r="13" spans="2:6" ht="21" customHeight="1">
      <c r="B13" s="42" t="s">
        <v>40</v>
      </c>
      <c r="C13" s="43">
        <v>299</v>
      </c>
      <c r="D13" s="43">
        <v>200</v>
      </c>
      <c r="E13" s="44">
        <f t="shared" si="0"/>
        <v>66.8896321070234</v>
      </c>
      <c r="F13" s="43">
        <f t="shared" si="1"/>
        <v>-99</v>
      </c>
    </row>
    <row r="14" spans="2:6" ht="21" customHeight="1">
      <c r="B14" s="42" t="s">
        <v>41</v>
      </c>
      <c r="C14" s="43">
        <v>35</v>
      </c>
      <c r="D14" s="43">
        <v>157</v>
      </c>
      <c r="E14" s="44">
        <f t="shared" si="0"/>
        <v>448.5714285714286</v>
      </c>
      <c r="F14" s="43">
        <f t="shared" si="1"/>
        <v>122</v>
      </c>
    </row>
    <row r="15" spans="2:6" ht="21" customHeight="1">
      <c r="B15" s="42" t="s">
        <v>42</v>
      </c>
      <c r="C15" s="43">
        <v>0</v>
      </c>
      <c r="D15" s="43">
        <v>1</v>
      </c>
      <c r="E15" s="44" t="s">
        <v>327</v>
      </c>
      <c r="F15" s="43">
        <f t="shared" si="1"/>
        <v>1</v>
      </c>
    </row>
    <row r="16" spans="2:6" ht="21" customHeight="1">
      <c r="B16" s="42" t="s">
        <v>43</v>
      </c>
      <c r="C16" s="43">
        <v>369</v>
      </c>
      <c r="D16" s="43">
        <v>258</v>
      </c>
      <c r="E16" s="44">
        <f t="shared" si="0"/>
        <v>69.91869918699187</v>
      </c>
      <c r="F16" s="43">
        <f t="shared" si="1"/>
        <v>-111</v>
      </c>
    </row>
    <row r="17" spans="2:6" ht="21" customHeight="1">
      <c r="B17" s="42" t="s">
        <v>44</v>
      </c>
      <c r="C17" s="43">
        <v>673</v>
      </c>
      <c r="D17" s="43">
        <v>723</v>
      </c>
      <c r="E17" s="44">
        <f t="shared" si="0"/>
        <v>107.42942050520058</v>
      </c>
      <c r="F17" s="43">
        <f t="shared" si="1"/>
        <v>50</v>
      </c>
    </row>
    <row r="18" spans="2:6" ht="21" customHeight="1">
      <c r="B18" s="42" t="s">
        <v>45</v>
      </c>
      <c r="C18" s="43">
        <v>61</v>
      </c>
      <c r="D18" s="43">
        <v>84</v>
      </c>
      <c r="E18" s="44">
        <f t="shared" si="0"/>
        <v>137.70491803278688</v>
      </c>
      <c r="F18" s="43">
        <f t="shared" si="1"/>
        <v>23</v>
      </c>
    </row>
    <row r="19" spans="2:6" ht="21" customHeight="1">
      <c r="B19" s="42" t="s">
        <v>46</v>
      </c>
      <c r="C19" s="43">
        <v>2</v>
      </c>
      <c r="D19" s="43">
        <v>19</v>
      </c>
      <c r="E19" s="44">
        <f t="shared" si="0"/>
        <v>950</v>
      </c>
      <c r="F19" s="43">
        <f t="shared" si="1"/>
        <v>17</v>
      </c>
    </row>
    <row r="20" spans="2:6" ht="21" customHeight="1">
      <c r="B20" s="42" t="s">
        <v>47</v>
      </c>
      <c r="C20" s="43">
        <v>0</v>
      </c>
      <c r="D20" s="43">
        <v>39</v>
      </c>
      <c r="E20" s="44" t="s">
        <v>327</v>
      </c>
      <c r="F20" s="43">
        <f t="shared" si="1"/>
        <v>39</v>
      </c>
    </row>
    <row r="21" spans="2:6" ht="21" customHeight="1">
      <c r="B21" s="42" t="s">
        <v>48</v>
      </c>
      <c r="C21" s="43">
        <v>250</v>
      </c>
      <c r="D21" s="43">
        <v>17</v>
      </c>
      <c r="E21" s="44">
        <f t="shared" si="0"/>
        <v>6.8</v>
      </c>
      <c r="F21" s="43">
        <f t="shared" si="1"/>
        <v>-233</v>
      </c>
    </row>
    <row r="22" spans="2:6" ht="21" customHeight="1">
      <c r="B22" s="42" t="s">
        <v>49</v>
      </c>
      <c r="C22" s="43">
        <v>259</v>
      </c>
      <c r="D22" s="43">
        <v>122</v>
      </c>
      <c r="E22" s="44">
        <f t="shared" si="0"/>
        <v>47.10424710424711</v>
      </c>
      <c r="F22" s="43">
        <f t="shared" si="1"/>
        <v>-137</v>
      </c>
    </row>
    <row r="23" spans="2:6" ht="21" customHeight="1">
      <c r="B23" s="42" t="s">
        <v>50</v>
      </c>
      <c r="C23" s="43">
        <v>130</v>
      </c>
      <c r="D23" s="43">
        <v>69</v>
      </c>
      <c r="E23" s="44">
        <f t="shared" si="0"/>
        <v>53.07692307692307</v>
      </c>
      <c r="F23" s="43">
        <f t="shared" si="1"/>
        <v>-61</v>
      </c>
    </row>
    <row r="24" spans="2:6" ht="21" customHeight="1">
      <c r="B24" s="42" t="s">
        <v>51</v>
      </c>
      <c r="C24" s="43">
        <v>7722</v>
      </c>
      <c r="D24" s="43">
        <v>8332</v>
      </c>
      <c r="E24" s="44">
        <f t="shared" si="0"/>
        <v>107.8995078995079</v>
      </c>
      <c r="F24" s="43">
        <f t="shared" si="1"/>
        <v>610</v>
      </c>
    </row>
    <row r="25" spans="2:6" ht="21" customHeight="1">
      <c r="B25" s="42" t="s">
        <v>52</v>
      </c>
      <c r="C25" s="43">
        <v>626</v>
      </c>
      <c r="D25" s="43">
        <v>1805</v>
      </c>
      <c r="E25" s="44">
        <f t="shared" si="0"/>
        <v>288.33865814696486</v>
      </c>
      <c r="F25" s="43">
        <f t="shared" si="1"/>
        <v>1179</v>
      </c>
    </row>
    <row r="26" spans="2:6" ht="21" customHeight="1">
      <c r="B26" s="42" t="s">
        <v>53</v>
      </c>
      <c r="C26" s="43">
        <v>4886</v>
      </c>
      <c r="D26" s="43">
        <v>3770</v>
      </c>
      <c r="E26" s="44">
        <f t="shared" si="0"/>
        <v>77.15923045435939</v>
      </c>
      <c r="F26" s="43">
        <f t="shared" si="1"/>
        <v>-1116</v>
      </c>
    </row>
    <row r="27" spans="2:6" ht="21" customHeight="1">
      <c r="B27" s="42" t="s">
        <v>54</v>
      </c>
      <c r="C27" s="43">
        <v>38</v>
      </c>
      <c r="D27" s="43">
        <v>66</v>
      </c>
      <c r="E27" s="44">
        <f t="shared" si="0"/>
        <v>173.68421052631578</v>
      </c>
      <c r="F27" s="43">
        <f t="shared" si="1"/>
        <v>28</v>
      </c>
    </row>
    <row r="28" spans="2:6" ht="21" customHeight="1">
      <c r="B28" s="42" t="s">
        <v>55</v>
      </c>
      <c r="C28" s="43">
        <v>24</v>
      </c>
      <c r="D28" s="43">
        <v>0</v>
      </c>
      <c r="E28" s="44">
        <f t="shared" si="0"/>
        <v>0</v>
      </c>
      <c r="F28" s="43">
        <f t="shared" si="1"/>
        <v>-24</v>
      </c>
    </row>
  </sheetData>
  <sheetProtection/>
  <mergeCells count="7">
    <mergeCell ref="B1:F1"/>
    <mergeCell ref="B2:F2"/>
    <mergeCell ref="B3:F3"/>
    <mergeCell ref="B4:F4"/>
    <mergeCell ref="B6:B7"/>
    <mergeCell ref="C6:D6"/>
    <mergeCell ref="E6:F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D54"/>
  <sheetViews>
    <sheetView view="pageBreakPreview" zoomScale="90" zoomScaleSheetLayoutView="90" zoomScalePageLayoutView="0" workbookViewId="0" topLeftCell="A1">
      <selection activeCell="C11" sqref="C11"/>
    </sheetView>
  </sheetViews>
  <sheetFormatPr defaultColWidth="8.25390625" defaultRowHeight="15.75"/>
  <cols>
    <col min="1" max="1" width="4.75390625" style="132" customWidth="1"/>
    <col min="2" max="2" width="37.75390625" style="247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31.5" customHeight="1">
      <c r="B1" s="377" t="s">
        <v>346</v>
      </c>
      <c r="C1" s="377"/>
      <c r="D1" s="377"/>
    </row>
    <row r="2" spans="2:4" ht="20.25" customHeight="1">
      <c r="B2" s="377" t="s">
        <v>233</v>
      </c>
      <c r="C2" s="377"/>
      <c r="D2" s="377"/>
    </row>
    <row r="3" spans="2:4" ht="20.25" customHeight="1">
      <c r="B3" s="380" t="s">
        <v>422</v>
      </c>
      <c r="C3" s="404"/>
      <c r="D3" s="285" t="s">
        <v>57</v>
      </c>
    </row>
    <row r="4" spans="1:4" s="142" customFormat="1" ht="35.25" customHeight="1">
      <c r="A4" s="133"/>
      <c r="B4" s="213" t="s">
        <v>98</v>
      </c>
      <c r="C4" s="79" t="s">
        <v>438</v>
      </c>
      <c r="D4" s="80" t="s">
        <v>440</v>
      </c>
    </row>
    <row r="5" spans="1:4" ht="15.75">
      <c r="A5" s="135">
        <v>1</v>
      </c>
      <c r="B5" s="85" t="s">
        <v>160</v>
      </c>
      <c r="C5" s="94">
        <v>3413</v>
      </c>
      <c r="D5" s="94">
        <v>773</v>
      </c>
    </row>
    <row r="6" spans="1:4" ht="15.75">
      <c r="A6" s="135">
        <v>2</v>
      </c>
      <c r="B6" s="85" t="s">
        <v>162</v>
      </c>
      <c r="C6" s="94">
        <v>2157</v>
      </c>
      <c r="D6" s="94">
        <v>420</v>
      </c>
    </row>
    <row r="7" spans="1:4" ht="15.75">
      <c r="A7" s="135">
        <v>3</v>
      </c>
      <c r="B7" s="85" t="s">
        <v>134</v>
      </c>
      <c r="C7" s="94">
        <v>1708</v>
      </c>
      <c r="D7" s="94">
        <v>360</v>
      </c>
    </row>
    <row r="8" spans="1:4" s="88" customFormat="1" ht="15.75">
      <c r="A8" s="135">
        <v>4</v>
      </c>
      <c r="B8" s="85" t="s">
        <v>167</v>
      </c>
      <c r="C8" s="94">
        <v>1281</v>
      </c>
      <c r="D8" s="94">
        <v>219</v>
      </c>
    </row>
    <row r="9" spans="1:4" s="88" customFormat="1" ht="15.75">
      <c r="A9" s="135">
        <v>5</v>
      </c>
      <c r="B9" s="85" t="s">
        <v>164</v>
      </c>
      <c r="C9" s="94">
        <v>1269</v>
      </c>
      <c r="D9" s="94">
        <v>300</v>
      </c>
    </row>
    <row r="10" spans="1:4" s="88" customFormat="1" ht="31.5">
      <c r="A10" s="135">
        <v>6</v>
      </c>
      <c r="B10" s="85" t="s">
        <v>193</v>
      </c>
      <c r="C10" s="94">
        <v>1249</v>
      </c>
      <c r="D10" s="94">
        <v>328</v>
      </c>
    </row>
    <row r="11" spans="1:4" s="88" customFormat="1" ht="31.5">
      <c r="A11" s="135">
        <v>7</v>
      </c>
      <c r="B11" s="85" t="s">
        <v>179</v>
      </c>
      <c r="C11" s="94">
        <v>935</v>
      </c>
      <c r="D11" s="94">
        <v>352</v>
      </c>
    </row>
    <row r="12" spans="1:4" s="88" customFormat="1" ht="31.5">
      <c r="A12" s="135">
        <v>8</v>
      </c>
      <c r="B12" s="85" t="s">
        <v>120</v>
      </c>
      <c r="C12" s="94">
        <v>931</v>
      </c>
      <c r="D12" s="94">
        <v>321</v>
      </c>
    </row>
    <row r="13" spans="1:4" s="88" customFormat="1" ht="15.75">
      <c r="A13" s="135">
        <v>9</v>
      </c>
      <c r="B13" s="85" t="s">
        <v>181</v>
      </c>
      <c r="C13" s="94">
        <v>713</v>
      </c>
      <c r="D13" s="94">
        <v>223</v>
      </c>
    </row>
    <row r="14" spans="1:4" s="88" customFormat="1" ht="15.75">
      <c r="A14" s="135">
        <v>10</v>
      </c>
      <c r="B14" s="85" t="s">
        <v>107</v>
      </c>
      <c r="C14" s="94">
        <v>683</v>
      </c>
      <c r="D14" s="94">
        <v>151</v>
      </c>
    </row>
    <row r="15" spans="1:4" s="88" customFormat="1" ht="15.75">
      <c r="A15" s="135">
        <v>11</v>
      </c>
      <c r="B15" s="85" t="s">
        <v>211</v>
      </c>
      <c r="C15" s="94">
        <v>677</v>
      </c>
      <c r="D15" s="94">
        <v>110</v>
      </c>
    </row>
    <row r="16" spans="1:4" s="88" customFormat="1" ht="15.75">
      <c r="A16" s="135">
        <v>12</v>
      </c>
      <c r="B16" s="85" t="s">
        <v>138</v>
      </c>
      <c r="C16" s="94">
        <v>642</v>
      </c>
      <c r="D16" s="94">
        <v>144</v>
      </c>
    </row>
    <row r="17" spans="1:4" s="88" customFormat="1" ht="15.75">
      <c r="A17" s="135">
        <v>13</v>
      </c>
      <c r="B17" s="85" t="s">
        <v>149</v>
      </c>
      <c r="C17" s="94">
        <v>626</v>
      </c>
      <c r="D17" s="94">
        <v>139</v>
      </c>
    </row>
    <row r="18" spans="1:4" s="88" customFormat="1" ht="15.75">
      <c r="A18" s="135">
        <v>14</v>
      </c>
      <c r="B18" s="85" t="s">
        <v>195</v>
      </c>
      <c r="C18" s="94">
        <v>588</v>
      </c>
      <c r="D18" s="94">
        <v>75</v>
      </c>
    </row>
    <row r="19" spans="1:4" s="88" customFormat="1" ht="15.75">
      <c r="A19" s="135">
        <v>15</v>
      </c>
      <c r="B19" s="85" t="s">
        <v>264</v>
      </c>
      <c r="C19" s="94">
        <v>568</v>
      </c>
      <c r="D19" s="94">
        <v>189</v>
      </c>
    </row>
    <row r="20" spans="1:4" s="88" customFormat="1" ht="15.75">
      <c r="A20" s="135">
        <v>16</v>
      </c>
      <c r="B20" s="85" t="s">
        <v>147</v>
      </c>
      <c r="C20" s="94">
        <v>549</v>
      </c>
      <c r="D20" s="94">
        <v>85</v>
      </c>
    </row>
    <row r="21" spans="1:4" s="88" customFormat="1" ht="15.75">
      <c r="A21" s="135">
        <v>17</v>
      </c>
      <c r="B21" s="85" t="s">
        <v>202</v>
      </c>
      <c r="C21" s="94">
        <v>538</v>
      </c>
      <c r="D21" s="94">
        <v>20</v>
      </c>
    </row>
    <row r="22" spans="1:4" s="88" customFormat="1" ht="15.75">
      <c r="A22" s="135">
        <v>18</v>
      </c>
      <c r="B22" s="85" t="s">
        <v>161</v>
      </c>
      <c r="C22" s="94">
        <v>509</v>
      </c>
      <c r="D22" s="94">
        <v>114</v>
      </c>
    </row>
    <row r="23" spans="1:4" s="88" customFormat="1" ht="15.75">
      <c r="A23" s="135">
        <v>19</v>
      </c>
      <c r="B23" s="85" t="s">
        <v>135</v>
      </c>
      <c r="C23" s="94">
        <v>506</v>
      </c>
      <c r="D23" s="94">
        <v>96</v>
      </c>
    </row>
    <row r="24" spans="1:4" s="88" customFormat="1" ht="78.75">
      <c r="A24" s="135">
        <v>20</v>
      </c>
      <c r="B24" s="85" t="s">
        <v>169</v>
      </c>
      <c r="C24" s="94">
        <v>501</v>
      </c>
      <c r="D24" s="94">
        <v>111</v>
      </c>
    </row>
    <row r="25" spans="1:4" s="88" customFormat="1" ht="15.75">
      <c r="A25" s="135">
        <v>21</v>
      </c>
      <c r="B25" s="85" t="s">
        <v>108</v>
      </c>
      <c r="C25" s="94">
        <v>480</v>
      </c>
      <c r="D25" s="94">
        <v>137</v>
      </c>
    </row>
    <row r="26" spans="1:4" s="88" customFormat="1" ht="15.75">
      <c r="A26" s="135">
        <v>22</v>
      </c>
      <c r="B26" s="85" t="s">
        <v>123</v>
      </c>
      <c r="C26" s="94">
        <v>466</v>
      </c>
      <c r="D26" s="94">
        <v>91</v>
      </c>
    </row>
    <row r="27" spans="1:4" s="88" customFormat="1" ht="15.75">
      <c r="A27" s="135">
        <v>23</v>
      </c>
      <c r="B27" s="85" t="s">
        <v>163</v>
      </c>
      <c r="C27" s="94">
        <v>456</v>
      </c>
      <c r="D27" s="94">
        <v>132</v>
      </c>
    </row>
    <row r="28" spans="1:4" s="88" customFormat="1" ht="15.75">
      <c r="A28" s="135">
        <v>24</v>
      </c>
      <c r="B28" s="85" t="s">
        <v>110</v>
      </c>
      <c r="C28" s="94">
        <v>369</v>
      </c>
      <c r="D28" s="94">
        <v>63</v>
      </c>
    </row>
    <row r="29" spans="1:4" s="88" customFormat="1" ht="31.5">
      <c r="A29" s="135">
        <v>25</v>
      </c>
      <c r="B29" s="85" t="s">
        <v>265</v>
      </c>
      <c r="C29" s="94">
        <v>368</v>
      </c>
      <c r="D29" s="94">
        <v>106</v>
      </c>
    </row>
    <row r="30" spans="1:4" s="88" customFormat="1" ht="15.75">
      <c r="A30" s="135">
        <v>26</v>
      </c>
      <c r="B30" s="85" t="s">
        <v>210</v>
      </c>
      <c r="C30" s="94">
        <v>346</v>
      </c>
      <c r="D30" s="94">
        <v>75</v>
      </c>
    </row>
    <row r="31" spans="1:4" s="88" customFormat="1" ht="15.75">
      <c r="A31" s="135">
        <v>27</v>
      </c>
      <c r="B31" s="85" t="s">
        <v>236</v>
      </c>
      <c r="C31" s="94">
        <v>342</v>
      </c>
      <c r="D31" s="94">
        <v>75</v>
      </c>
    </row>
    <row r="32" spans="1:4" s="88" customFormat="1" ht="15.75">
      <c r="A32" s="135">
        <v>28</v>
      </c>
      <c r="B32" s="85" t="s">
        <v>216</v>
      </c>
      <c r="C32" s="94">
        <v>335</v>
      </c>
      <c r="D32" s="94">
        <v>59</v>
      </c>
    </row>
    <row r="33" spans="1:4" s="88" customFormat="1" ht="15.75">
      <c r="A33" s="135">
        <v>29</v>
      </c>
      <c r="B33" s="85" t="s">
        <v>154</v>
      </c>
      <c r="C33" s="94">
        <v>324</v>
      </c>
      <c r="D33" s="94">
        <v>70</v>
      </c>
    </row>
    <row r="34" spans="1:4" s="88" customFormat="1" ht="15.75">
      <c r="A34" s="135">
        <v>30</v>
      </c>
      <c r="B34" s="85" t="s">
        <v>151</v>
      </c>
      <c r="C34" s="94">
        <v>317</v>
      </c>
      <c r="D34" s="94">
        <v>93</v>
      </c>
    </row>
    <row r="35" spans="1:4" s="88" customFormat="1" ht="15.75">
      <c r="A35" s="135">
        <v>31</v>
      </c>
      <c r="B35" s="137" t="s">
        <v>252</v>
      </c>
      <c r="C35" s="94">
        <v>306</v>
      </c>
      <c r="D35" s="94">
        <v>39</v>
      </c>
    </row>
    <row r="36" spans="1:4" s="88" customFormat="1" ht="31.5">
      <c r="A36" s="135">
        <v>32</v>
      </c>
      <c r="B36" s="85" t="s">
        <v>122</v>
      </c>
      <c r="C36" s="94">
        <v>273</v>
      </c>
      <c r="D36" s="94">
        <v>63</v>
      </c>
    </row>
    <row r="37" spans="1:4" s="88" customFormat="1" ht="31.5">
      <c r="A37" s="135">
        <v>33</v>
      </c>
      <c r="B37" s="85" t="s">
        <v>171</v>
      </c>
      <c r="C37" s="94">
        <v>271</v>
      </c>
      <c r="D37" s="94">
        <v>48</v>
      </c>
    </row>
    <row r="38" spans="1:4" s="88" customFormat="1" ht="15.75">
      <c r="A38" s="135">
        <v>34</v>
      </c>
      <c r="B38" s="85" t="s">
        <v>152</v>
      </c>
      <c r="C38" s="94">
        <v>256</v>
      </c>
      <c r="D38" s="94">
        <v>40</v>
      </c>
    </row>
    <row r="39" spans="1:4" s="88" customFormat="1" ht="15.75">
      <c r="A39" s="135">
        <v>35</v>
      </c>
      <c r="B39" s="85" t="s">
        <v>180</v>
      </c>
      <c r="C39" s="94">
        <v>248</v>
      </c>
      <c r="D39" s="94">
        <v>34</v>
      </c>
    </row>
    <row r="40" spans="1:4" s="88" customFormat="1" ht="15.75">
      <c r="A40" s="135">
        <v>36</v>
      </c>
      <c r="B40" s="85" t="s">
        <v>148</v>
      </c>
      <c r="C40" s="94">
        <v>243</v>
      </c>
      <c r="D40" s="94">
        <v>103</v>
      </c>
    </row>
    <row r="41" spans="1:4" ht="15.75">
      <c r="A41" s="135">
        <v>37</v>
      </c>
      <c r="B41" s="138" t="s">
        <v>150</v>
      </c>
      <c r="C41" s="139">
        <v>240</v>
      </c>
      <c r="D41" s="139">
        <v>59</v>
      </c>
    </row>
    <row r="42" spans="1:4" ht="15.75">
      <c r="A42" s="135">
        <v>38</v>
      </c>
      <c r="B42" s="140" t="s">
        <v>215</v>
      </c>
      <c r="C42" s="139">
        <v>235</v>
      </c>
      <c r="D42" s="139">
        <v>39</v>
      </c>
    </row>
    <row r="43" spans="1:4" ht="15.75">
      <c r="A43" s="135">
        <v>39</v>
      </c>
      <c r="B43" s="85" t="s">
        <v>168</v>
      </c>
      <c r="C43" s="139">
        <v>234</v>
      </c>
      <c r="D43" s="139">
        <v>47</v>
      </c>
    </row>
    <row r="44" spans="1:4" ht="31.5">
      <c r="A44" s="135">
        <v>40</v>
      </c>
      <c r="B44" s="85" t="s">
        <v>155</v>
      </c>
      <c r="C44" s="139">
        <v>226</v>
      </c>
      <c r="D44" s="139">
        <v>36</v>
      </c>
    </row>
    <row r="45" spans="1:4" ht="15.75">
      <c r="A45" s="135">
        <v>41</v>
      </c>
      <c r="B45" s="85" t="s">
        <v>170</v>
      </c>
      <c r="C45" s="139">
        <v>211</v>
      </c>
      <c r="D45" s="139">
        <v>38</v>
      </c>
    </row>
    <row r="46" spans="1:4" ht="15.75">
      <c r="A46" s="135">
        <v>42</v>
      </c>
      <c r="B46" s="85" t="s">
        <v>111</v>
      </c>
      <c r="C46" s="139">
        <v>200</v>
      </c>
      <c r="D46" s="139">
        <v>58</v>
      </c>
    </row>
    <row r="47" spans="1:4" ht="15.75">
      <c r="A47" s="135">
        <v>43</v>
      </c>
      <c r="B47" s="141" t="s">
        <v>124</v>
      </c>
      <c r="C47" s="139">
        <v>199</v>
      </c>
      <c r="D47" s="139">
        <v>45</v>
      </c>
    </row>
    <row r="48" spans="1:4" ht="15.75">
      <c r="A48" s="135">
        <v>44</v>
      </c>
      <c r="B48" s="141" t="s">
        <v>172</v>
      </c>
      <c r="C48" s="139">
        <v>197</v>
      </c>
      <c r="D48" s="139">
        <v>36</v>
      </c>
    </row>
    <row r="49" spans="1:4" ht="15.75">
      <c r="A49" s="135">
        <v>45</v>
      </c>
      <c r="B49" s="141" t="s">
        <v>136</v>
      </c>
      <c r="C49" s="139">
        <v>196</v>
      </c>
      <c r="D49" s="139">
        <v>44</v>
      </c>
    </row>
    <row r="50" spans="1:4" ht="15.75">
      <c r="A50" s="135">
        <v>46</v>
      </c>
      <c r="B50" s="141" t="s">
        <v>277</v>
      </c>
      <c r="C50" s="139">
        <v>194</v>
      </c>
      <c r="D50" s="139">
        <v>36</v>
      </c>
    </row>
    <row r="51" spans="1:4" ht="15.75">
      <c r="A51" s="135">
        <v>47</v>
      </c>
      <c r="B51" s="141" t="s">
        <v>174</v>
      </c>
      <c r="C51" s="139">
        <v>173</v>
      </c>
      <c r="D51" s="139">
        <v>21</v>
      </c>
    </row>
    <row r="52" spans="1:4" ht="15.75">
      <c r="A52" s="135">
        <v>48</v>
      </c>
      <c r="B52" s="141" t="s">
        <v>240</v>
      </c>
      <c r="C52" s="139">
        <v>171</v>
      </c>
      <c r="D52" s="139">
        <v>43</v>
      </c>
    </row>
    <row r="53" spans="1:4" ht="15.75">
      <c r="A53" s="135">
        <v>49</v>
      </c>
      <c r="B53" s="141" t="s">
        <v>116</v>
      </c>
      <c r="C53" s="139">
        <v>167</v>
      </c>
      <c r="D53" s="139">
        <v>48</v>
      </c>
    </row>
    <row r="54" spans="1:4" ht="15.75">
      <c r="A54" s="135">
        <v>50</v>
      </c>
      <c r="B54" s="140" t="s">
        <v>278</v>
      </c>
      <c r="C54" s="139">
        <v>164</v>
      </c>
      <c r="D54" s="139">
        <v>33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="90" zoomScaleNormal="90" zoomScaleSheetLayoutView="90" zoomScalePageLayoutView="0" workbookViewId="0" topLeftCell="A1">
      <selection activeCell="C8" sqref="C8"/>
    </sheetView>
  </sheetViews>
  <sheetFormatPr defaultColWidth="8.00390625" defaultRowHeight="15.75"/>
  <cols>
    <col min="1" max="1" width="44.1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10.25390625" style="78" customWidth="1"/>
    <col min="6" max="6" width="9.125" style="78" customWidth="1"/>
    <col min="7" max="7" width="12.25390625" style="78" customWidth="1"/>
    <col min="8" max="16384" width="8.00390625" style="78" customWidth="1"/>
  </cols>
  <sheetData>
    <row r="1" spans="1:3" s="77" customFormat="1" ht="39" customHeight="1">
      <c r="A1" s="377" t="s">
        <v>347</v>
      </c>
      <c r="B1" s="377"/>
      <c r="C1" s="377"/>
    </row>
    <row r="2" spans="1:3" s="77" customFormat="1" ht="20.25">
      <c r="A2" s="386" t="s">
        <v>104</v>
      </c>
      <c r="B2" s="386"/>
      <c r="C2" s="386"/>
    </row>
    <row r="3" spans="1:3" ht="18.75">
      <c r="A3" s="380" t="s">
        <v>423</v>
      </c>
      <c r="B3" s="404"/>
      <c r="C3" s="285" t="s">
        <v>57</v>
      </c>
    </row>
    <row r="4" spans="1:3" s="142" customFormat="1" ht="35.25" customHeight="1">
      <c r="A4" s="213" t="s">
        <v>98</v>
      </c>
      <c r="B4" s="79" t="s">
        <v>438</v>
      </c>
      <c r="C4" s="80" t="s">
        <v>440</v>
      </c>
    </row>
    <row r="5" spans="1:6" ht="38.25" customHeight="1">
      <c r="A5" s="382" t="s">
        <v>106</v>
      </c>
      <c r="B5" s="382"/>
      <c r="C5" s="382"/>
      <c r="F5" s="143"/>
    </row>
    <row r="6" spans="1:6" ht="19.5" customHeight="1">
      <c r="A6" s="92" t="s">
        <v>107</v>
      </c>
      <c r="B6" s="144">
        <v>683</v>
      </c>
      <c r="C6" s="144">
        <v>151</v>
      </c>
      <c r="D6" s="146"/>
      <c r="F6" s="143"/>
    </row>
    <row r="7" spans="1:3" ht="19.5" customHeight="1">
      <c r="A7" s="95" t="s">
        <v>108</v>
      </c>
      <c r="B7" s="94">
        <v>480</v>
      </c>
      <c r="C7" s="494" t="s">
        <v>574</v>
      </c>
    </row>
    <row r="8" spans="1:4" ht="19.5" customHeight="1">
      <c r="A8" s="95" t="s">
        <v>110</v>
      </c>
      <c r="B8" s="94">
        <v>369</v>
      </c>
      <c r="C8" s="94">
        <v>63</v>
      </c>
      <c r="D8" s="146"/>
    </row>
    <row r="9" spans="1:3" ht="19.5" customHeight="1">
      <c r="A9" s="95" t="s">
        <v>236</v>
      </c>
      <c r="B9" s="94">
        <v>342</v>
      </c>
      <c r="C9" s="94">
        <v>75</v>
      </c>
    </row>
    <row r="10" spans="1:4" ht="19.5" customHeight="1">
      <c r="A10" s="95" t="s">
        <v>111</v>
      </c>
      <c r="B10" s="94">
        <v>200</v>
      </c>
      <c r="C10" s="94">
        <v>58</v>
      </c>
      <c r="D10" s="146"/>
    </row>
    <row r="11" spans="1:3" ht="19.5" customHeight="1">
      <c r="A11" s="95" t="s">
        <v>240</v>
      </c>
      <c r="B11" s="94">
        <v>171</v>
      </c>
      <c r="C11" s="94">
        <v>43</v>
      </c>
    </row>
    <row r="12" spans="1:4" ht="19.5" customHeight="1">
      <c r="A12" s="95" t="s">
        <v>116</v>
      </c>
      <c r="B12" s="94">
        <v>167</v>
      </c>
      <c r="C12" s="94">
        <v>48</v>
      </c>
      <c r="D12" s="146"/>
    </row>
    <row r="13" spans="1:3" ht="19.5" customHeight="1">
      <c r="A13" s="96" t="s">
        <v>113</v>
      </c>
      <c r="B13" s="94">
        <v>149</v>
      </c>
      <c r="C13" s="94">
        <v>47</v>
      </c>
    </row>
    <row r="14" spans="1:4" ht="19.5" customHeight="1">
      <c r="A14" s="96" t="s">
        <v>117</v>
      </c>
      <c r="B14" s="94">
        <v>143</v>
      </c>
      <c r="C14" s="94">
        <v>19</v>
      </c>
      <c r="D14" s="146"/>
    </row>
    <row r="15" spans="1:3" ht="17.25" customHeight="1">
      <c r="A15" s="96" t="s">
        <v>243</v>
      </c>
      <c r="B15" s="94">
        <v>140</v>
      </c>
      <c r="C15" s="94">
        <v>26</v>
      </c>
    </row>
    <row r="16" spans="1:4" ht="18.75" customHeight="1">
      <c r="A16" s="96" t="s">
        <v>238</v>
      </c>
      <c r="B16" s="94">
        <v>132</v>
      </c>
      <c r="C16" s="94">
        <v>35</v>
      </c>
      <c r="D16" s="146"/>
    </row>
    <row r="17" spans="1:3" ht="20.25" customHeight="1">
      <c r="A17" s="92" t="s">
        <v>241</v>
      </c>
      <c r="B17" s="94">
        <v>128</v>
      </c>
      <c r="C17" s="94">
        <v>24</v>
      </c>
    </row>
    <row r="18" spans="1:4" ht="20.25" customHeight="1">
      <c r="A18" s="95" t="s">
        <v>239</v>
      </c>
      <c r="B18" s="94">
        <v>104</v>
      </c>
      <c r="C18" s="94">
        <v>19</v>
      </c>
      <c r="D18" s="146"/>
    </row>
    <row r="19" spans="1:3" ht="20.25" customHeight="1">
      <c r="A19" s="95" t="s">
        <v>237</v>
      </c>
      <c r="B19" s="94">
        <v>100</v>
      </c>
      <c r="C19" s="94">
        <v>19</v>
      </c>
    </row>
    <row r="20" spans="1:4" ht="32.25" customHeight="1">
      <c r="A20" s="95" t="s">
        <v>404</v>
      </c>
      <c r="B20" s="94">
        <v>96</v>
      </c>
      <c r="C20" s="94">
        <v>18</v>
      </c>
      <c r="D20" s="146"/>
    </row>
    <row r="21" spans="1:3" ht="38.25" customHeight="1">
      <c r="A21" s="382" t="s">
        <v>60</v>
      </c>
      <c r="B21" s="382"/>
      <c r="C21" s="382"/>
    </row>
    <row r="22" spans="1:4" ht="31.5">
      <c r="A22" s="280" t="s">
        <v>120</v>
      </c>
      <c r="B22" s="279">
        <v>931</v>
      </c>
      <c r="C22" s="279">
        <v>321</v>
      </c>
      <c r="D22" s="146"/>
    </row>
    <row r="23" spans="1:3" ht="18" customHeight="1">
      <c r="A23" s="280" t="s">
        <v>123</v>
      </c>
      <c r="B23" s="279">
        <v>466</v>
      </c>
      <c r="C23" s="279">
        <v>91</v>
      </c>
    </row>
    <row r="24" spans="1:4" ht="18" customHeight="1">
      <c r="A24" s="280" t="s">
        <v>122</v>
      </c>
      <c r="B24" s="279">
        <v>273</v>
      </c>
      <c r="C24" s="279">
        <v>63</v>
      </c>
      <c r="D24" s="146"/>
    </row>
    <row r="25" spans="1:3" ht="18" customHeight="1">
      <c r="A25" s="280" t="s">
        <v>124</v>
      </c>
      <c r="B25" s="279">
        <v>199</v>
      </c>
      <c r="C25" s="279">
        <v>45</v>
      </c>
    </row>
    <row r="26" spans="1:4" ht="18" customHeight="1">
      <c r="A26" s="280" t="s">
        <v>130</v>
      </c>
      <c r="B26" s="279">
        <v>133</v>
      </c>
      <c r="C26" s="279">
        <v>44</v>
      </c>
      <c r="D26" s="146"/>
    </row>
    <row r="27" spans="1:3" ht="18" customHeight="1">
      <c r="A27" s="280" t="s">
        <v>248</v>
      </c>
      <c r="B27" s="279">
        <v>130</v>
      </c>
      <c r="C27" s="279">
        <v>34</v>
      </c>
    </row>
    <row r="28" spans="1:4" ht="18" customHeight="1">
      <c r="A28" s="280" t="s">
        <v>246</v>
      </c>
      <c r="B28" s="279">
        <v>129</v>
      </c>
      <c r="C28" s="279">
        <v>35</v>
      </c>
      <c r="D28" s="146"/>
    </row>
    <row r="29" spans="1:3" ht="18" customHeight="1">
      <c r="A29" s="280" t="s">
        <v>244</v>
      </c>
      <c r="B29" s="279">
        <v>119</v>
      </c>
      <c r="C29" s="279">
        <v>17</v>
      </c>
    </row>
    <row r="30" spans="1:4" ht="18" customHeight="1">
      <c r="A30" s="280" t="s">
        <v>245</v>
      </c>
      <c r="B30" s="279">
        <v>116</v>
      </c>
      <c r="C30" s="279">
        <v>34</v>
      </c>
      <c r="D30" s="146"/>
    </row>
    <row r="31" spans="1:3" ht="18" customHeight="1">
      <c r="A31" s="280" t="s">
        <v>132</v>
      </c>
      <c r="B31" s="279">
        <v>108</v>
      </c>
      <c r="C31" s="279">
        <v>19</v>
      </c>
    </row>
    <row r="32" spans="1:4" ht="18" customHeight="1">
      <c r="A32" s="280" t="s">
        <v>247</v>
      </c>
      <c r="B32" s="279">
        <v>100</v>
      </c>
      <c r="C32" s="279">
        <v>24</v>
      </c>
      <c r="D32" s="146"/>
    </row>
    <row r="33" spans="1:3" ht="18" customHeight="1">
      <c r="A33" s="280" t="s">
        <v>251</v>
      </c>
      <c r="B33" s="279">
        <v>96</v>
      </c>
      <c r="C33" s="279">
        <v>10</v>
      </c>
    </row>
    <row r="34" spans="1:4" ht="31.5">
      <c r="A34" s="280" t="s">
        <v>539</v>
      </c>
      <c r="B34" s="279">
        <v>86</v>
      </c>
      <c r="C34" s="279">
        <v>17</v>
      </c>
      <c r="D34" s="146"/>
    </row>
    <row r="35" spans="1:3" ht="19.5" customHeight="1">
      <c r="A35" s="280" t="s">
        <v>119</v>
      </c>
      <c r="B35" s="279">
        <v>77</v>
      </c>
      <c r="C35" s="279">
        <v>1</v>
      </c>
    </row>
    <row r="36" spans="1:4" ht="19.5" customHeight="1">
      <c r="A36" s="280" t="s">
        <v>127</v>
      </c>
      <c r="B36" s="279">
        <v>73</v>
      </c>
      <c r="C36" s="279">
        <v>13</v>
      </c>
      <c r="D36" s="146"/>
    </row>
    <row r="37" spans="1:3" ht="38.25" customHeight="1">
      <c r="A37" s="382" t="s">
        <v>61</v>
      </c>
      <c r="B37" s="382"/>
      <c r="C37" s="382"/>
    </row>
    <row r="38" spans="1:4" ht="21.75" customHeight="1">
      <c r="A38" s="281" t="s">
        <v>134</v>
      </c>
      <c r="B38" s="279">
        <v>1708</v>
      </c>
      <c r="C38" s="279">
        <v>360</v>
      </c>
      <c r="D38" s="146"/>
    </row>
    <row r="39" spans="1:3" ht="21.75" customHeight="1">
      <c r="A39" s="281" t="s">
        <v>138</v>
      </c>
      <c r="B39" s="279">
        <v>642</v>
      </c>
      <c r="C39" s="279">
        <v>144</v>
      </c>
    </row>
    <row r="40" spans="1:4" ht="21.75" customHeight="1">
      <c r="A40" s="281" t="s">
        <v>135</v>
      </c>
      <c r="B40" s="279">
        <v>506</v>
      </c>
      <c r="C40" s="279">
        <v>96</v>
      </c>
      <c r="D40" s="146"/>
    </row>
    <row r="41" spans="1:3" ht="21.75" customHeight="1">
      <c r="A41" s="281" t="s">
        <v>252</v>
      </c>
      <c r="B41" s="279">
        <v>306</v>
      </c>
      <c r="C41" s="279">
        <v>39</v>
      </c>
    </row>
    <row r="42" spans="1:4" ht="21.75" customHeight="1">
      <c r="A42" s="281" t="s">
        <v>136</v>
      </c>
      <c r="B42" s="279">
        <v>196</v>
      </c>
      <c r="C42" s="279">
        <v>44</v>
      </c>
      <c r="D42" s="146"/>
    </row>
    <row r="43" spans="1:3" ht="21.75" customHeight="1">
      <c r="A43" s="281" t="s">
        <v>141</v>
      </c>
      <c r="B43" s="279">
        <v>157</v>
      </c>
      <c r="C43" s="279">
        <v>35</v>
      </c>
    </row>
    <row r="44" spans="1:4" ht="21.75" customHeight="1">
      <c r="A44" s="281" t="s">
        <v>254</v>
      </c>
      <c r="B44" s="279">
        <v>141</v>
      </c>
      <c r="C44" s="279">
        <v>29</v>
      </c>
      <c r="D44" s="146"/>
    </row>
    <row r="45" spans="1:3" ht="21.75" customHeight="1">
      <c r="A45" s="281" t="s">
        <v>258</v>
      </c>
      <c r="B45" s="279">
        <v>116</v>
      </c>
      <c r="C45" s="279">
        <v>19</v>
      </c>
    </row>
    <row r="46" spans="1:4" ht="21.75" customHeight="1">
      <c r="A46" s="281" t="s">
        <v>133</v>
      </c>
      <c r="B46" s="279">
        <v>109</v>
      </c>
      <c r="C46" s="279">
        <v>4</v>
      </c>
      <c r="D46" s="146"/>
    </row>
    <row r="47" spans="1:3" ht="21.75" customHeight="1">
      <c r="A47" s="281" t="s">
        <v>348</v>
      </c>
      <c r="B47" s="279">
        <v>99</v>
      </c>
      <c r="C47" s="279">
        <v>16</v>
      </c>
    </row>
    <row r="48" spans="1:4" ht="21.75" customHeight="1">
      <c r="A48" s="281" t="s">
        <v>142</v>
      </c>
      <c r="B48" s="279">
        <v>97</v>
      </c>
      <c r="C48" s="279">
        <v>24</v>
      </c>
      <c r="D48" s="146"/>
    </row>
    <row r="49" spans="1:3" ht="21.75" customHeight="1">
      <c r="A49" s="281" t="s">
        <v>253</v>
      </c>
      <c r="B49" s="279">
        <v>96</v>
      </c>
      <c r="C49" s="279">
        <v>14</v>
      </c>
    </row>
    <row r="50" spans="1:4" ht="21.75" customHeight="1">
      <c r="A50" s="281" t="s">
        <v>259</v>
      </c>
      <c r="B50" s="279">
        <v>95</v>
      </c>
      <c r="C50" s="279">
        <v>17</v>
      </c>
      <c r="D50" s="146"/>
    </row>
    <row r="51" spans="1:3" ht="21.75" customHeight="1">
      <c r="A51" s="281" t="s">
        <v>257</v>
      </c>
      <c r="B51" s="279">
        <v>82</v>
      </c>
      <c r="C51" s="279">
        <v>12</v>
      </c>
    </row>
    <row r="52" spans="1:4" ht="21.75" customHeight="1">
      <c r="A52" s="281" t="s">
        <v>333</v>
      </c>
      <c r="B52" s="279">
        <v>79</v>
      </c>
      <c r="C52" s="279">
        <v>15</v>
      </c>
      <c r="D52" s="146"/>
    </row>
    <row r="53" spans="1:3" ht="38.25" customHeight="1">
      <c r="A53" s="382" t="s">
        <v>62</v>
      </c>
      <c r="B53" s="382"/>
      <c r="C53" s="382"/>
    </row>
    <row r="54" spans="1:4" ht="21.75" customHeight="1">
      <c r="A54" s="280" t="s">
        <v>149</v>
      </c>
      <c r="B54" s="282">
        <v>626</v>
      </c>
      <c r="C54" s="282">
        <v>139</v>
      </c>
      <c r="D54" s="146"/>
    </row>
    <row r="55" spans="1:3" ht="21.75" customHeight="1">
      <c r="A55" s="280" t="s">
        <v>147</v>
      </c>
      <c r="B55" s="279">
        <v>549</v>
      </c>
      <c r="C55" s="279">
        <v>85</v>
      </c>
    </row>
    <row r="56" spans="1:4" ht="21.75" customHeight="1">
      <c r="A56" s="280" t="s">
        <v>154</v>
      </c>
      <c r="B56" s="279">
        <v>324</v>
      </c>
      <c r="C56" s="279">
        <v>70</v>
      </c>
      <c r="D56" s="146"/>
    </row>
    <row r="57" spans="1:3" ht="21.75" customHeight="1">
      <c r="A57" s="280" t="s">
        <v>151</v>
      </c>
      <c r="B57" s="283">
        <v>317</v>
      </c>
      <c r="C57" s="283">
        <v>93</v>
      </c>
    </row>
    <row r="58" spans="1:4" ht="21.75" customHeight="1">
      <c r="A58" s="280" t="s">
        <v>152</v>
      </c>
      <c r="B58" s="279">
        <v>256</v>
      </c>
      <c r="C58" s="279">
        <v>40</v>
      </c>
      <c r="D58" s="146"/>
    </row>
    <row r="59" spans="1:3" ht="21.75" customHeight="1">
      <c r="A59" s="280" t="s">
        <v>148</v>
      </c>
      <c r="B59" s="279">
        <v>243</v>
      </c>
      <c r="C59" s="279">
        <v>103</v>
      </c>
    </row>
    <row r="60" spans="1:4" ht="21.75" customHeight="1">
      <c r="A60" s="280" t="s">
        <v>150</v>
      </c>
      <c r="B60" s="279">
        <v>240</v>
      </c>
      <c r="C60" s="279">
        <v>59</v>
      </c>
      <c r="D60" s="146"/>
    </row>
    <row r="61" spans="1:3" ht="24.75" customHeight="1">
      <c r="A61" s="280" t="s">
        <v>155</v>
      </c>
      <c r="B61" s="279">
        <v>226</v>
      </c>
      <c r="C61" s="279">
        <v>36</v>
      </c>
    </row>
    <row r="62" spans="1:4" ht="21.75" customHeight="1">
      <c r="A62" s="280" t="s">
        <v>158</v>
      </c>
      <c r="B62" s="279">
        <v>158</v>
      </c>
      <c r="C62" s="279">
        <v>36</v>
      </c>
      <c r="D62" s="146"/>
    </row>
    <row r="63" spans="1:3" ht="21.75" customHeight="1">
      <c r="A63" s="280" t="s">
        <v>153</v>
      </c>
      <c r="B63" s="279">
        <v>139</v>
      </c>
      <c r="C63" s="279">
        <v>39</v>
      </c>
    </row>
    <row r="64" spans="1:4" ht="21.75" customHeight="1">
      <c r="A64" s="280" t="s">
        <v>156</v>
      </c>
      <c r="B64" s="279">
        <v>128</v>
      </c>
      <c r="C64" s="279">
        <v>33</v>
      </c>
      <c r="D64" s="146"/>
    </row>
    <row r="65" spans="1:3" ht="21.75" customHeight="1">
      <c r="A65" s="280" t="s">
        <v>157</v>
      </c>
      <c r="B65" s="279">
        <v>125</v>
      </c>
      <c r="C65" s="279">
        <v>20</v>
      </c>
    </row>
    <row r="66" spans="1:4" ht="21.75" customHeight="1">
      <c r="A66" s="280" t="s">
        <v>260</v>
      </c>
      <c r="B66" s="279">
        <v>116</v>
      </c>
      <c r="C66" s="279">
        <v>21</v>
      </c>
      <c r="D66" s="146"/>
    </row>
    <row r="67" spans="1:3" ht="21.75" customHeight="1">
      <c r="A67" s="280" t="s">
        <v>262</v>
      </c>
      <c r="B67" s="279">
        <v>72</v>
      </c>
      <c r="C67" s="279">
        <v>18</v>
      </c>
    </row>
    <row r="68" spans="1:4" ht="21.75" customHeight="1">
      <c r="A68" s="280" t="s">
        <v>546</v>
      </c>
      <c r="B68" s="279">
        <v>71</v>
      </c>
      <c r="C68" s="279">
        <v>24</v>
      </c>
      <c r="D68" s="146"/>
    </row>
    <row r="69" spans="1:3" ht="38.25" customHeight="1">
      <c r="A69" s="382" t="s">
        <v>63</v>
      </c>
      <c r="B69" s="382"/>
      <c r="C69" s="382"/>
    </row>
    <row r="70" spans="1:4" ht="18.75" customHeight="1">
      <c r="A70" s="280" t="s">
        <v>160</v>
      </c>
      <c r="B70" s="279">
        <v>3413</v>
      </c>
      <c r="C70" s="279">
        <v>773</v>
      </c>
      <c r="D70" s="146"/>
    </row>
    <row r="71" spans="1:3" ht="18.75" customHeight="1">
      <c r="A71" s="280" t="s">
        <v>162</v>
      </c>
      <c r="B71" s="279">
        <v>2157</v>
      </c>
      <c r="C71" s="279">
        <v>420</v>
      </c>
    </row>
    <row r="72" spans="1:4" ht="18.75" customHeight="1">
      <c r="A72" s="280" t="s">
        <v>167</v>
      </c>
      <c r="B72" s="279">
        <v>1281</v>
      </c>
      <c r="C72" s="279">
        <v>219</v>
      </c>
      <c r="D72" s="146"/>
    </row>
    <row r="73" spans="1:3" ht="18.75" customHeight="1">
      <c r="A73" s="280" t="s">
        <v>164</v>
      </c>
      <c r="B73" s="279">
        <v>1269</v>
      </c>
      <c r="C73" s="279">
        <v>300</v>
      </c>
    </row>
    <row r="74" spans="1:4" ht="18.75" customHeight="1">
      <c r="A74" s="280" t="s">
        <v>161</v>
      </c>
      <c r="B74" s="279">
        <v>509</v>
      </c>
      <c r="C74" s="279">
        <v>114</v>
      </c>
      <c r="D74" s="146"/>
    </row>
    <row r="75" spans="1:3" ht="63">
      <c r="A75" s="280" t="s">
        <v>169</v>
      </c>
      <c r="B75" s="279">
        <v>501</v>
      </c>
      <c r="C75" s="279">
        <v>111</v>
      </c>
    </row>
    <row r="76" spans="1:4" ht="18.75" customHeight="1">
      <c r="A76" s="280" t="s">
        <v>163</v>
      </c>
      <c r="B76" s="279">
        <v>456</v>
      </c>
      <c r="C76" s="279">
        <v>132</v>
      </c>
      <c r="D76" s="146"/>
    </row>
    <row r="77" spans="1:3" ht="18.75" customHeight="1">
      <c r="A77" s="280" t="s">
        <v>171</v>
      </c>
      <c r="B77" s="279">
        <v>271</v>
      </c>
      <c r="C77" s="279">
        <v>48</v>
      </c>
    </row>
    <row r="78" spans="1:4" ht="15.75">
      <c r="A78" s="280" t="s">
        <v>168</v>
      </c>
      <c r="B78" s="279">
        <v>234</v>
      </c>
      <c r="C78" s="279">
        <v>47</v>
      </c>
      <c r="D78" s="146"/>
    </row>
    <row r="79" spans="1:3" ht="19.5" customHeight="1">
      <c r="A79" s="280" t="s">
        <v>170</v>
      </c>
      <c r="B79" s="279">
        <v>211</v>
      </c>
      <c r="C79" s="279">
        <v>38</v>
      </c>
    </row>
    <row r="80" spans="1:4" ht="19.5" customHeight="1">
      <c r="A80" s="280" t="s">
        <v>172</v>
      </c>
      <c r="B80" s="279">
        <v>197</v>
      </c>
      <c r="C80" s="279">
        <v>36</v>
      </c>
      <c r="D80" s="146"/>
    </row>
    <row r="81" spans="1:3" ht="19.5" customHeight="1">
      <c r="A81" s="280" t="s">
        <v>174</v>
      </c>
      <c r="B81" s="279">
        <v>173</v>
      </c>
      <c r="C81" s="279">
        <v>21</v>
      </c>
    </row>
    <row r="82" spans="1:4" ht="19.5" customHeight="1">
      <c r="A82" s="280" t="s">
        <v>405</v>
      </c>
      <c r="B82" s="279">
        <v>144</v>
      </c>
      <c r="C82" s="279">
        <v>38</v>
      </c>
      <c r="D82" s="146"/>
    </row>
    <row r="83" spans="1:3" ht="19.5" customHeight="1">
      <c r="A83" s="280" t="s">
        <v>173</v>
      </c>
      <c r="B83" s="279">
        <v>129</v>
      </c>
      <c r="C83" s="279">
        <v>29</v>
      </c>
    </row>
    <row r="84" spans="1:4" ht="19.5" customHeight="1">
      <c r="A84" s="280" t="s">
        <v>175</v>
      </c>
      <c r="B84" s="279">
        <v>91</v>
      </c>
      <c r="C84" s="279">
        <v>17</v>
      </c>
      <c r="D84" s="146"/>
    </row>
    <row r="85" spans="1:3" ht="38.25" customHeight="1">
      <c r="A85" s="382" t="s">
        <v>349</v>
      </c>
      <c r="B85" s="382"/>
      <c r="C85" s="382"/>
    </row>
    <row r="86" spans="1:4" ht="37.5" customHeight="1">
      <c r="A86" s="280" t="s">
        <v>179</v>
      </c>
      <c r="B86" s="279">
        <v>935</v>
      </c>
      <c r="C86" s="279">
        <v>352</v>
      </c>
      <c r="D86" s="146"/>
    </row>
    <row r="87" spans="1:3" ht="24" customHeight="1">
      <c r="A87" s="280" t="s">
        <v>181</v>
      </c>
      <c r="B87" s="279">
        <v>713</v>
      </c>
      <c r="C87" s="279">
        <v>223</v>
      </c>
    </row>
    <row r="88" spans="1:4" ht="20.25" customHeight="1">
      <c r="A88" s="280" t="s">
        <v>264</v>
      </c>
      <c r="B88" s="279">
        <v>568</v>
      </c>
      <c r="C88" s="279">
        <v>189</v>
      </c>
      <c r="D88" s="146"/>
    </row>
    <row r="89" spans="1:3" ht="20.25" customHeight="1">
      <c r="A89" s="280" t="s">
        <v>265</v>
      </c>
      <c r="B89" s="279">
        <v>368</v>
      </c>
      <c r="C89" s="279">
        <v>106</v>
      </c>
    </row>
    <row r="90" spans="1:4" ht="26.25" customHeight="1">
      <c r="A90" s="280" t="s">
        <v>180</v>
      </c>
      <c r="B90" s="279">
        <v>248</v>
      </c>
      <c r="C90" s="279">
        <v>34</v>
      </c>
      <c r="D90" s="146"/>
    </row>
    <row r="91" spans="1:3" ht="20.25" customHeight="1">
      <c r="A91" s="280" t="s">
        <v>182</v>
      </c>
      <c r="B91" s="279">
        <v>134</v>
      </c>
      <c r="C91" s="279">
        <v>25</v>
      </c>
    </row>
    <row r="92" spans="1:4" ht="20.25" customHeight="1">
      <c r="A92" s="280" t="s">
        <v>178</v>
      </c>
      <c r="B92" s="279">
        <v>111</v>
      </c>
      <c r="C92" s="279">
        <v>30</v>
      </c>
      <c r="D92" s="146"/>
    </row>
    <row r="93" spans="1:3" ht="20.25" customHeight="1">
      <c r="A93" s="280" t="s">
        <v>183</v>
      </c>
      <c r="B93" s="279">
        <v>75</v>
      </c>
      <c r="C93" s="279">
        <v>14</v>
      </c>
    </row>
    <row r="94" spans="1:4" ht="20.25" customHeight="1">
      <c r="A94" s="280" t="s">
        <v>177</v>
      </c>
      <c r="B94" s="279">
        <v>75</v>
      </c>
      <c r="C94" s="279">
        <v>17</v>
      </c>
      <c r="D94" s="146"/>
    </row>
    <row r="95" spans="1:3" ht="20.25" customHeight="1">
      <c r="A95" s="280" t="s">
        <v>268</v>
      </c>
      <c r="B95" s="279">
        <v>54</v>
      </c>
      <c r="C95" s="279">
        <v>16</v>
      </c>
    </row>
    <row r="96" spans="1:4" ht="20.25" customHeight="1">
      <c r="A96" s="280" t="s">
        <v>267</v>
      </c>
      <c r="B96" s="279">
        <v>51</v>
      </c>
      <c r="C96" s="279">
        <v>15</v>
      </c>
      <c r="D96" s="146"/>
    </row>
    <row r="97" spans="1:3" ht="19.5" customHeight="1">
      <c r="A97" s="280" t="s">
        <v>271</v>
      </c>
      <c r="B97" s="279">
        <v>25</v>
      </c>
      <c r="C97" s="279">
        <v>6</v>
      </c>
    </row>
    <row r="98" spans="1:4" ht="20.25" customHeight="1">
      <c r="A98" s="280" t="s">
        <v>547</v>
      </c>
      <c r="B98" s="279">
        <v>22</v>
      </c>
      <c r="C98" s="279">
        <v>8</v>
      </c>
      <c r="D98" s="146"/>
    </row>
    <row r="99" spans="1:3" ht="18.75" customHeight="1">
      <c r="A99" s="280" t="s">
        <v>406</v>
      </c>
      <c r="B99" s="279">
        <v>21</v>
      </c>
      <c r="C99" s="279">
        <v>3</v>
      </c>
    </row>
    <row r="100" spans="1:4" ht="18.75" customHeight="1">
      <c r="A100" s="280" t="s">
        <v>270</v>
      </c>
      <c r="B100" s="279">
        <v>13</v>
      </c>
      <c r="C100" s="279">
        <v>4</v>
      </c>
      <c r="D100" s="146"/>
    </row>
    <row r="101" spans="1:3" ht="38.25" customHeight="1">
      <c r="A101" s="382" t="s">
        <v>65</v>
      </c>
      <c r="B101" s="382"/>
      <c r="C101" s="382"/>
    </row>
    <row r="102" spans="1:4" ht="21" customHeight="1">
      <c r="A102" s="280" t="s">
        <v>193</v>
      </c>
      <c r="B102" s="279">
        <v>1249</v>
      </c>
      <c r="C102" s="279">
        <v>328</v>
      </c>
      <c r="D102" s="146"/>
    </row>
    <row r="103" spans="1:3" ht="21" customHeight="1">
      <c r="A103" s="280" t="s">
        <v>195</v>
      </c>
      <c r="B103" s="279">
        <v>588</v>
      </c>
      <c r="C103" s="279">
        <v>75</v>
      </c>
    </row>
    <row r="104" spans="1:4" ht="21" customHeight="1">
      <c r="A104" s="284" t="s">
        <v>272</v>
      </c>
      <c r="B104" s="279">
        <v>139</v>
      </c>
      <c r="C104" s="279">
        <v>15</v>
      </c>
      <c r="D104" s="146"/>
    </row>
    <row r="105" spans="1:3" ht="21" customHeight="1">
      <c r="A105" s="280" t="s">
        <v>194</v>
      </c>
      <c r="B105" s="279">
        <v>113</v>
      </c>
      <c r="C105" s="279">
        <v>30</v>
      </c>
    </row>
    <row r="106" spans="1:4" ht="21" customHeight="1">
      <c r="A106" s="280" t="s">
        <v>274</v>
      </c>
      <c r="B106" s="279">
        <v>107</v>
      </c>
      <c r="C106" s="279">
        <v>21</v>
      </c>
      <c r="D106" s="146"/>
    </row>
    <row r="107" spans="1:3" ht="21" customHeight="1">
      <c r="A107" s="280" t="s">
        <v>352</v>
      </c>
      <c r="B107" s="279">
        <v>79</v>
      </c>
      <c r="C107" s="279">
        <v>15</v>
      </c>
    </row>
    <row r="108" spans="1:4" ht="21" customHeight="1">
      <c r="A108" s="280" t="s">
        <v>408</v>
      </c>
      <c r="B108" s="279">
        <v>66</v>
      </c>
      <c r="C108" s="279">
        <v>13</v>
      </c>
      <c r="D108" s="146"/>
    </row>
    <row r="109" spans="1:3" ht="21" customHeight="1">
      <c r="A109" s="280" t="s">
        <v>351</v>
      </c>
      <c r="B109" s="279">
        <v>54</v>
      </c>
      <c r="C109" s="279">
        <v>7</v>
      </c>
    </row>
    <row r="110" spans="1:4" ht="21" customHeight="1">
      <c r="A110" s="280" t="s">
        <v>552</v>
      </c>
      <c r="B110" s="279">
        <v>51</v>
      </c>
      <c r="C110" s="279">
        <v>39</v>
      </c>
      <c r="D110" s="146"/>
    </row>
    <row r="111" spans="1:3" ht="21" customHeight="1">
      <c r="A111" s="280" t="s">
        <v>407</v>
      </c>
      <c r="B111" s="279">
        <v>47</v>
      </c>
      <c r="C111" s="279">
        <v>8</v>
      </c>
    </row>
    <row r="112" spans="1:4" ht="21" customHeight="1">
      <c r="A112" s="280" t="s">
        <v>353</v>
      </c>
      <c r="B112" s="279">
        <v>46</v>
      </c>
      <c r="C112" s="279">
        <v>9</v>
      </c>
      <c r="D112" s="146"/>
    </row>
    <row r="113" spans="1:3" ht="21" customHeight="1">
      <c r="A113" s="280" t="s">
        <v>350</v>
      </c>
      <c r="B113" s="279">
        <v>43</v>
      </c>
      <c r="C113" s="279">
        <v>6</v>
      </c>
    </row>
    <row r="114" spans="1:4" ht="21" customHeight="1">
      <c r="A114" s="280" t="s">
        <v>276</v>
      </c>
      <c r="B114" s="279">
        <v>39</v>
      </c>
      <c r="C114" s="279">
        <v>12</v>
      </c>
      <c r="D114" s="146"/>
    </row>
    <row r="115" spans="1:3" ht="21" customHeight="1">
      <c r="A115" s="280" t="s">
        <v>553</v>
      </c>
      <c r="B115" s="279">
        <v>39</v>
      </c>
      <c r="C115" s="279">
        <v>9</v>
      </c>
    </row>
    <row r="116" spans="1:4" ht="21.75" customHeight="1">
      <c r="A116" s="280" t="s">
        <v>428</v>
      </c>
      <c r="B116" s="279">
        <v>35</v>
      </c>
      <c r="C116" s="279">
        <v>9</v>
      </c>
      <c r="D116" s="146"/>
    </row>
    <row r="117" spans="1:3" ht="63.75" customHeight="1">
      <c r="A117" s="382" t="s">
        <v>66</v>
      </c>
      <c r="B117" s="382"/>
      <c r="C117" s="382"/>
    </row>
    <row r="118" spans="1:4" ht="21" customHeight="1">
      <c r="A118" s="280" t="s">
        <v>202</v>
      </c>
      <c r="B118" s="279">
        <v>538</v>
      </c>
      <c r="C118" s="279">
        <v>20</v>
      </c>
      <c r="D118" s="146"/>
    </row>
    <row r="119" spans="1:3" ht="21" customHeight="1">
      <c r="A119" s="280" t="s">
        <v>277</v>
      </c>
      <c r="B119" s="279">
        <v>194</v>
      </c>
      <c r="C119" s="279">
        <v>36</v>
      </c>
    </row>
    <row r="120" spans="1:4" ht="21" customHeight="1">
      <c r="A120" s="280" t="s">
        <v>278</v>
      </c>
      <c r="B120" s="279">
        <v>164</v>
      </c>
      <c r="C120" s="279">
        <v>33</v>
      </c>
      <c r="D120" s="146"/>
    </row>
    <row r="121" spans="1:3" ht="21" customHeight="1">
      <c r="A121" s="280" t="s">
        <v>280</v>
      </c>
      <c r="B121" s="279">
        <v>143</v>
      </c>
      <c r="C121" s="279">
        <v>39</v>
      </c>
    </row>
    <row r="122" spans="1:4" ht="21" customHeight="1">
      <c r="A122" s="280" t="s">
        <v>282</v>
      </c>
      <c r="B122" s="279">
        <v>116</v>
      </c>
      <c r="C122" s="279">
        <v>37</v>
      </c>
      <c r="D122" s="146"/>
    </row>
    <row r="123" spans="1:3" ht="15.75">
      <c r="A123" s="280" t="s">
        <v>354</v>
      </c>
      <c r="B123" s="279">
        <v>101</v>
      </c>
      <c r="C123" s="279">
        <v>32</v>
      </c>
    </row>
    <row r="124" spans="1:4" ht="21.75" customHeight="1">
      <c r="A124" s="280" t="s">
        <v>207</v>
      </c>
      <c r="B124" s="279">
        <v>91</v>
      </c>
      <c r="C124" s="279">
        <v>18</v>
      </c>
      <c r="D124" s="146"/>
    </row>
    <row r="125" spans="1:3" ht="21.75" customHeight="1">
      <c r="A125" s="280" t="s">
        <v>411</v>
      </c>
      <c r="B125" s="279">
        <v>77</v>
      </c>
      <c r="C125" s="279">
        <v>6</v>
      </c>
    </row>
    <row r="126" spans="1:4" ht="15.75">
      <c r="A126" s="280" t="s">
        <v>515</v>
      </c>
      <c r="B126" s="279">
        <v>53</v>
      </c>
      <c r="C126" s="279">
        <v>4</v>
      </c>
      <c r="D126" s="146"/>
    </row>
    <row r="127" spans="1:3" ht="20.25" customHeight="1">
      <c r="A127" s="280" t="s">
        <v>205</v>
      </c>
      <c r="B127" s="279">
        <v>53</v>
      </c>
      <c r="C127" s="279">
        <v>5</v>
      </c>
    </row>
    <row r="128" spans="1:4" ht="20.25" customHeight="1">
      <c r="A128" s="280" t="s">
        <v>410</v>
      </c>
      <c r="B128" s="279">
        <v>48</v>
      </c>
      <c r="C128" s="279">
        <v>14</v>
      </c>
      <c r="D128" s="146"/>
    </row>
    <row r="129" spans="1:3" ht="20.25" customHeight="1">
      <c r="A129" s="280" t="s">
        <v>554</v>
      </c>
      <c r="B129" s="279">
        <v>48</v>
      </c>
      <c r="C129" s="279">
        <v>15</v>
      </c>
    </row>
    <row r="130" spans="1:4" ht="20.25" customHeight="1">
      <c r="A130" s="280" t="s">
        <v>409</v>
      </c>
      <c r="B130" s="279">
        <v>46</v>
      </c>
      <c r="C130" s="279">
        <v>12</v>
      </c>
      <c r="D130" s="146"/>
    </row>
    <row r="131" spans="1:3" ht="20.25" customHeight="1">
      <c r="A131" s="280" t="s">
        <v>355</v>
      </c>
      <c r="B131" s="279">
        <v>46</v>
      </c>
      <c r="C131" s="279">
        <v>11</v>
      </c>
    </row>
    <row r="132" spans="1:4" ht="15.75">
      <c r="A132" s="280" t="s">
        <v>204</v>
      </c>
      <c r="B132" s="279">
        <v>45</v>
      </c>
      <c r="C132" s="279">
        <v>8</v>
      </c>
      <c r="D132" s="146"/>
    </row>
    <row r="133" spans="1:3" ht="38.25" customHeight="1">
      <c r="A133" s="382" t="s">
        <v>209</v>
      </c>
      <c r="B133" s="382"/>
      <c r="C133" s="382"/>
    </row>
    <row r="134" spans="1:4" ht="21" customHeight="1">
      <c r="A134" s="280" t="s">
        <v>211</v>
      </c>
      <c r="B134" s="279">
        <v>677</v>
      </c>
      <c r="C134" s="279">
        <v>110</v>
      </c>
      <c r="D134" s="146"/>
    </row>
    <row r="135" spans="1:3" ht="21" customHeight="1">
      <c r="A135" s="280" t="s">
        <v>210</v>
      </c>
      <c r="B135" s="279">
        <v>346</v>
      </c>
      <c r="C135" s="279">
        <v>75</v>
      </c>
    </row>
    <row r="136" spans="1:4" ht="21" customHeight="1">
      <c r="A136" s="280" t="s">
        <v>216</v>
      </c>
      <c r="B136" s="279">
        <v>335</v>
      </c>
      <c r="C136" s="279">
        <v>59</v>
      </c>
      <c r="D136" s="146"/>
    </row>
    <row r="137" spans="1:3" ht="21" customHeight="1">
      <c r="A137" s="280" t="s">
        <v>215</v>
      </c>
      <c r="B137" s="279">
        <v>235</v>
      </c>
      <c r="C137" s="279">
        <v>39</v>
      </c>
    </row>
    <row r="138" spans="1:4" ht="21" customHeight="1">
      <c r="A138" s="284" t="s">
        <v>213</v>
      </c>
      <c r="B138" s="279">
        <v>159</v>
      </c>
      <c r="C138" s="279">
        <v>26</v>
      </c>
      <c r="D138" s="146"/>
    </row>
    <row r="139" spans="1:3" ht="21" customHeight="1">
      <c r="A139" s="280" t="s">
        <v>284</v>
      </c>
      <c r="B139" s="279">
        <v>113</v>
      </c>
      <c r="C139" s="279">
        <v>16</v>
      </c>
    </row>
    <row r="140" spans="1:4" ht="21" customHeight="1">
      <c r="A140" s="280" t="s">
        <v>212</v>
      </c>
      <c r="B140" s="279">
        <v>107</v>
      </c>
      <c r="C140" s="279">
        <v>26</v>
      </c>
      <c r="D140" s="146"/>
    </row>
    <row r="141" spans="1:3" ht="21" customHeight="1">
      <c r="A141" s="280" t="s">
        <v>219</v>
      </c>
      <c r="B141" s="279">
        <v>103</v>
      </c>
      <c r="C141" s="279">
        <v>25</v>
      </c>
    </row>
    <row r="142" spans="1:4" ht="21" customHeight="1">
      <c r="A142" s="280" t="s">
        <v>217</v>
      </c>
      <c r="B142" s="279">
        <v>68</v>
      </c>
      <c r="C142" s="279">
        <v>14</v>
      </c>
      <c r="D142" s="146"/>
    </row>
    <row r="143" spans="1:3" ht="21" customHeight="1">
      <c r="A143" s="280" t="s">
        <v>222</v>
      </c>
      <c r="B143" s="279">
        <v>57</v>
      </c>
      <c r="C143" s="279">
        <v>10</v>
      </c>
    </row>
    <row r="144" spans="1:4" ht="15.75">
      <c r="A144" s="280" t="s">
        <v>287</v>
      </c>
      <c r="B144" s="279">
        <v>55</v>
      </c>
      <c r="C144" s="279">
        <v>7</v>
      </c>
      <c r="D144" s="146"/>
    </row>
    <row r="145" spans="1:3" ht="21" customHeight="1">
      <c r="A145" s="280" t="s">
        <v>220</v>
      </c>
      <c r="B145" s="279">
        <v>46</v>
      </c>
      <c r="C145" s="279">
        <v>12</v>
      </c>
    </row>
    <row r="146" spans="1:4" ht="21" customHeight="1">
      <c r="A146" s="280" t="s">
        <v>224</v>
      </c>
      <c r="B146" s="279">
        <v>41</v>
      </c>
      <c r="C146" s="279">
        <v>6</v>
      </c>
      <c r="D146" s="146"/>
    </row>
    <row r="147" spans="1:3" ht="21" customHeight="1">
      <c r="A147" s="280" t="s">
        <v>223</v>
      </c>
      <c r="B147" s="279">
        <v>29</v>
      </c>
      <c r="C147" s="279">
        <v>7</v>
      </c>
    </row>
    <row r="148" spans="1:4" ht="21.75" customHeight="1">
      <c r="A148" s="280" t="s">
        <v>429</v>
      </c>
      <c r="B148" s="279">
        <v>21</v>
      </c>
      <c r="C148" s="279">
        <v>0</v>
      </c>
      <c r="D148" s="146"/>
    </row>
    <row r="149" spans="1:3" ht="15.75">
      <c r="A149" s="76"/>
      <c r="B149" s="102"/>
      <c r="C149" s="102"/>
    </row>
  </sheetData>
  <sheetProtection/>
  <mergeCells count="12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  <mergeCell ref="A3:B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54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8.25390625" defaultRowHeight="15.75"/>
  <cols>
    <col min="1" max="1" width="4.375" style="132" customWidth="1"/>
    <col min="2" max="2" width="37.75390625" style="247" customWidth="1"/>
    <col min="3" max="3" width="22.25390625" style="76" customWidth="1"/>
    <col min="4" max="4" width="23.75390625" style="76" customWidth="1"/>
    <col min="5" max="16384" width="8.25390625" style="76" customWidth="1"/>
  </cols>
  <sheetData>
    <row r="1" spans="2:4" ht="45" customHeight="1">
      <c r="B1" s="377" t="s">
        <v>356</v>
      </c>
      <c r="C1" s="377"/>
      <c r="D1" s="377"/>
    </row>
    <row r="2" spans="2:4" ht="21" customHeight="1">
      <c r="B2" s="377" t="s">
        <v>233</v>
      </c>
      <c r="C2" s="377"/>
      <c r="D2" s="377"/>
    </row>
    <row r="3" spans="2:4" ht="20.25" customHeight="1">
      <c r="B3" s="380" t="s">
        <v>423</v>
      </c>
      <c r="C3" s="404"/>
      <c r="D3" s="285" t="s">
        <v>57</v>
      </c>
    </row>
    <row r="4" spans="1:4" s="142" customFormat="1" ht="35.25" customHeight="1">
      <c r="A4" s="133"/>
      <c r="B4" s="213" t="s">
        <v>98</v>
      </c>
      <c r="C4" s="79" t="s">
        <v>438</v>
      </c>
      <c r="D4" s="80" t="s">
        <v>440</v>
      </c>
    </row>
    <row r="5" spans="1:4" ht="15.75">
      <c r="A5" s="135">
        <v>1</v>
      </c>
      <c r="B5" s="85" t="s">
        <v>196</v>
      </c>
      <c r="C5" s="94">
        <v>4127</v>
      </c>
      <c r="D5" s="94">
        <v>1054</v>
      </c>
    </row>
    <row r="6" spans="1:4" ht="47.25">
      <c r="A6" s="135">
        <v>2</v>
      </c>
      <c r="B6" s="85" t="s">
        <v>197</v>
      </c>
      <c r="C6" s="94">
        <v>3103</v>
      </c>
      <c r="D6" s="94">
        <v>1152</v>
      </c>
    </row>
    <row r="7" spans="1:4" ht="15.75">
      <c r="A7" s="135">
        <v>3</v>
      </c>
      <c r="B7" s="85" t="s">
        <v>163</v>
      </c>
      <c r="C7" s="94">
        <v>2009</v>
      </c>
      <c r="D7" s="94">
        <v>408</v>
      </c>
    </row>
    <row r="8" spans="1:4" s="88" customFormat="1" ht="15.75">
      <c r="A8" s="135">
        <v>4</v>
      </c>
      <c r="B8" s="85" t="s">
        <v>199</v>
      </c>
      <c r="C8" s="94">
        <v>1099</v>
      </c>
      <c r="D8" s="94">
        <v>378</v>
      </c>
    </row>
    <row r="9" spans="1:4" s="88" customFormat="1" ht="31.5">
      <c r="A9" s="135">
        <v>5</v>
      </c>
      <c r="B9" s="85" t="s">
        <v>193</v>
      </c>
      <c r="C9" s="94">
        <v>801</v>
      </c>
      <c r="D9" s="94">
        <v>158</v>
      </c>
    </row>
    <row r="10" spans="1:4" s="88" customFormat="1" ht="15.75">
      <c r="A10" s="135">
        <v>6</v>
      </c>
      <c r="B10" s="85" t="s">
        <v>186</v>
      </c>
      <c r="C10" s="94">
        <v>759</v>
      </c>
      <c r="D10" s="94">
        <v>157</v>
      </c>
    </row>
    <row r="11" spans="1:4" s="88" customFormat="1" ht="15.75">
      <c r="A11" s="135">
        <v>7</v>
      </c>
      <c r="B11" s="85" t="s">
        <v>165</v>
      </c>
      <c r="C11" s="94">
        <v>731</v>
      </c>
      <c r="D11" s="94">
        <v>166</v>
      </c>
    </row>
    <row r="12" spans="1:4" s="88" customFormat="1" ht="31.5">
      <c r="A12" s="135">
        <v>8</v>
      </c>
      <c r="B12" s="85" t="s">
        <v>179</v>
      </c>
      <c r="C12" s="94">
        <v>641</v>
      </c>
      <c r="D12" s="94">
        <v>209</v>
      </c>
    </row>
    <row r="13" spans="1:4" s="88" customFormat="1" ht="15.75">
      <c r="A13" s="135">
        <v>9</v>
      </c>
      <c r="B13" s="85" t="s">
        <v>202</v>
      </c>
      <c r="C13" s="94">
        <v>590</v>
      </c>
      <c r="D13" s="94">
        <v>20</v>
      </c>
    </row>
    <row r="14" spans="1:4" s="88" customFormat="1" ht="15.75">
      <c r="A14" s="135">
        <v>10</v>
      </c>
      <c r="B14" s="85" t="s">
        <v>210</v>
      </c>
      <c r="C14" s="94">
        <v>482</v>
      </c>
      <c r="D14" s="94">
        <v>63</v>
      </c>
    </row>
    <row r="15" spans="1:4" s="88" customFormat="1" ht="15.75">
      <c r="A15" s="135">
        <v>11</v>
      </c>
      <c r="B15" s="85" t="s">
        <v>205</v>
      </c>
      <c r="C15" s="94">
        <v>473</v>
      </c>
      <c r="D15" s="94">
        <v>18</v>
      </c>
    </row>
    <row r="16" spans="1:4" s="88" customFormat="1" ht="15.75">
      <c r="A16" s="135">
        <v>12</v>
      </c>
      <c r="B16" s="85" t="s">
        <v>181</v>
      </c>
      <c r="C16" s="94">
        <v>413</v>
      </c>
      <c r="D16" s="94">
        <v>115</v>
      </c>
    </row>
    <row r="17" spans="1:4" s="88" customFormat="1" ht="15.75">
      <c r="A17" s="135">
        <v>13</v>
      </c>
      <c r="B17" s="85" t="s">
        <v>107</v>
      </c>
      <c r="C17" s="94">
        <v>398</v>
      </c>
      <c r="D17" s="94">
        <v>71</v>
      </c>
    </row>
    <row r="18" spans="1:4" s="88" customFormat="1" ht="15.75">
      <c r="A18" s="135">
        <v>14</v>
      </c>
      <c r="B18" s="85" t="s">
        <v>162</v>
      </c>
      <c r="C18" s="94">
        <v>392</v>
      </c>
      <c r="D18" s="94">
        <v>72</v>
      </c>
    </row>
    <row r="19" spans="1:4" s="88" customFormat="1" ht="15.75">
      <c r="A19" s="135">
        <v>15</v>
      </c>
      <c r="B19" s="85" t="s">
        <v>190</v>
      </c>
      <c r="C19" s="94">
        <v>359</v>
      </c>
      <c r="D19" s="94">
        <v>81</v>
      </c>
    </row>
    <row r="20" spans="1:4" s="88" customFormat="1" ht="15.75">
      <c r="A20" s="135">
        <v>16</v>
      </c>
      <c r="B20" s="85" t="s">
        <v>208</v>
      </c>
      <c r="C20" s="94">
        <v>321</v>
      </c>
      <c r="D20" s="94">
        <v>66</v>
      </c>
    </row>
    <row r="21" spans="1:4" s="88" customFormat="1" ht="15.75">
      <c r="A21" s="135">
        <v>17</v>
      </c>
      <c r="B21" s="85" t="s">
        <v>214</v>
      </c>
      <c r="C21" s="94">
        <v>271</v>
      </c>
      <c r="D21" s="94">
        <v>22</v>
      </c>
    </row>
    <row r="22" spans="1:4" s="88" customFormat="1" ht="15.75">
      <c r="A22" s="135">
        <v>18</v>
      </c>
      <c r="B22" s="85" t="s">
        <v>138</v>
      </c>
      <c r="C22" s="94">
        <v>266</v>
      </c>
      <c r="D22" s="94">
        <v>41</v>
      </c>
    </row>
    <row r="23" spans="1:4" s="88" customFormat="1" ht="15.75">
      <c r="A23" s="135">
        <v>19</v>
      </c>
      <c r="B23" s="85" t="s">
        <v>213</v>
      </c>
      <c r="C23" s="94">
        <v>266</v>
      </c>
      <c r="D23" s="94">
        <v>60</v>
      </c>
    </row>
    <row r="24" spans="1:4" s="88" customFormat="1" ht="15.75">
      <c r="A24" s="135">
        <v>20</v>
      </c>
      <c r="B24" s="85" t="s">
        <v>264</v>
      </c>
      <c r="C24" s="94">
        <v>240</v>
      </c>
      <c r="D24" s="94">
        <v>54</v>
      </c>
    </row>
    <row r="25" spans="1:4" s="88" customFormat="1" ht="15.75">
      <c r="A25" s="135">
        <v>21</v>
      </c>
      <c r="B25" s="85" t="s">
        <v>110</v>
      </c>
      <c r="C25" s="94">
        <v>236</v>
      </c>
      <c r="D25" s="94">
        <v>44</v>
      </c>
    </row>
    <row r="26" spans="1:4" s="88" customFormat="1" ht="15.75">
      <c r="A26" s="135">
        <v>22</v>
      </c>
      <c r="B26" s="85" t="s">
        <v>215</v>
      </c>
      <c r="C26" s="94">
        <v>229</v>
      </c>
      <c r="D26" s="94">
        <v>23</v>
      </c>
    </row>
    <row r="27" spans="1:4" s="88" customFormat="1" ht="15.75">
      <c r="A27" s="135">
        <v>23</v>
      </c>
      <c r="B27" s="85" t="s">
        <v>277</v>
      </c>
      <c r="C27" s="94">
        <v>226</v>
      </c>
      <c r="D27" s="94">
        <v>52</v>
      </c>
    </row>
    <row r="28" spans="1:4" s="88" customFormat="1" ht="15.75">
      <c r="A28" s="135">
        <v>24</v>
      </c>
      <c r="B28" s="85" t="s">
        <v>191</v>
      </c>
      <c r="C28" s="94">
        <v>209</v>
      </c>
      <c r="D28" s="94">
        <v>11</v>
      </c>
    </row>
    <row r="29" spans="1:4" s="88" customFormat="1" ht="15.75">
      <c r="A29" s="135">
        <v>25</v>
      </c>
      <c r="B29" s="85" t="s">
        <v>167</v>
      </c>
      <c r="C29" s="94">
        <v>203</v>
      </c>
      <c r="D29" s="94">
        <v>23</v>
      </c>
    </row>
    <row r="30" spans="1:4" s="88" customFormat="1" ht="31.5">
      <c r="A30" s="135">
        <v>26</v>
      </c>
      <c r="B30" s="85" t="s">
        <v>117</v>
      </c>
      <c r="C30" s="94">
        <v>189</v>
      </c>
      <c r="D30" s="94">
        <v>43</v>
      </c>
    </row>
    <row r="31" spans="1:4" s="88" customFormat="1" ht="15.75">
      <c r="A31" s="135">
        <v>27</v>
      </c>
      <c r="B31" s="85" t="s">
        <v>124</v>
      </c>
      <c r="C31" s="94">
        <v>189</v>
      </c>
      <c r="D31" s="94">
        <v>45</v>
      </c>
    </row>
    <row r="32" spans="1:4" s="88" customFormat="1" ht="15.75">
      <c r="A32" s="135">
        <v>28</v>
      </c>
      <c r="B32" s="85" t="s">
        <v>515</v>
      </c>
      <c r="C32" s="94">
        <v>182</v>
      </c>
      <c r="D32" s="94">
        <v>10</v>
      </c>
    </row>
    <row r="33" spans="1:4" s="88" customFormat="1" ht="15.75">
      <c r="A33" s="135">
        <v>29</v>
      </c>
      <c r="B33" s="85" t="s">
        <v>111</v>
      </c>
      <c r="C33" s="94">
        <v>181</v>
      </c>
      <c r="D33" s="94">
        <v>58</v>
      </c>
    </row>
    <row r="34" spans="1:4" s="88" customFormat="1" ht="15.75">
      <c r="A34" s="135">
        <v>30</v>
      </c>
      <c r="B34" s="85" t="s">
        <v>242</v>
      </c>
      <c r="C34" s="94">
        <v>181</v>
      </c>
      <c r="D34" s="94">
        <v>51</v>
      </c>
    </row>
    <row r="35" spans="1:4" s="88" customFormat="1" ht="31.5">
      <c r="A35" s="135">
        <v>31</v>
      </c>
      <c r="B35" s="85" t="s">
        <v>185</v>
      </c>
      <c r="C35" s="94">
        <v>176</v>
      </c>
      <c r="D35" s="94">
        <v>29</v>
      </c>
    </row>
    <row r="36" spans="1:4" s="88" customFormat="1" ht="31.5">
      <c r="A36" s="135">
        <v>32</v>
      </c>
      <c r="B36" s="85" t="s">
        <v>188</v>
      </c>
      <c r="C36" s="94">
        <v>170</v>
      </c>
      <c r="D36" s="94">
        <v>25</v>
      </c>
    </row>
    <row r="37" spans="1:4" s="88" customFormat="1" ht="15.75">
      <c r="A37" s="135">
        <v>33</v>
      </c>
      <c r="B37" s="85" t="s">
        <v>116</v>
      </c>
      <c r="C37" s="94">
        <v>168</v>
      </c>
      <c r="D37" s="94">
        <v>46</v>
      </c>
    </row>
    <row r="38" spans="1:4" s="88" customFormat="1" ht="15.75">
      <c r="A38" s="135">
        <v>34</v>
      </c>
      <c r="B38" s="85" t="s">
        <v>192</v>
      </c>
      <c r="C38" s="94">
        <v>165</v>
      </c>
      <c r="D38" s="94">
        <v>27</v>
      </c>
    </row>
    <row r="39" spans="1:4" s="88" customFormat="1" ht="31.5">
      <c r="A39" s="135">
        <v>35</v>
      </c>
      <c r="B39" s="85" t="s">
        <v>120</v>
      </c>
      <c r="C39" s="94">
        <v>163</v>
      </c>
      <c r="D39" s="94">
        <v>56</v>
      </c>
    </row>
    <row r="40" spans="1:4" s="88" customFormat="1" ht="15.75">
      <c r="A40" s="135">
        <v>36</v>
      </c>
      <c r="B40" s="85" t="s">
        <v>200</v>
      </c>
      <c r="C40" s="94">
        <v>159</v>
      </c>
      <c r="D40" s="94">
        <v>34</v>
      </c>
    </row>
    <row r="41" spans="1:4" ht="31.5">
      <c r="A41" s="135">
        <v>37</v>
      </c>
      <c r="B41" s="85" t="s">
        <v>265</v>
      </c>
      <c r="C41" s="94">
        <v>157</v>
      </c>
      <c r="D41" s="94">
        <v>31</v>
      </c>
    </row>
    <row r="42" spans="1:4" ht="15.75">
      <c r="A42" s="135">
        <v>38</v>
      </c>
      <c r="B42" s="85" t="s">
        <v>160</v>
      </c>
      <c r="C42" s="94">
        <v>147</v>
      </c>
      <c r="D42" s="94">
        <v>27</v>
      </c>
    </row>
    <row r="43" spans="1:4" ht="15.75">
      <c r="A43" s="135">
        <v>39</v>
      </c>
      <c r="B43" s="85" t="s">
        <v>255</v>
      </c>
      <c r="C43" s="94">
        <v>145</v>
      </c>
      <c r="D43" s="94">
        <v>26</v>
      </c>
    </row>
    <row r="44" spans="1:4" ht="15.75">
      <c r="A44" s="135">
        <v>40</v>
      </c>
      <c r="B44" s="85" t="s">
        <v>236</v>
      </c>
      <c r="C44" s="94">
        <v>144</v>
      </c>
      <c r="D44" s="94">
        <v>25</v>
      </c>
    </row>
    <row r="45" spans="1:4" ht="15.75">
      <c r="A45" s="135">
        <v>41</v>
      </c>
      <c r="B45" s="85" t="s">
        <v>253</v>
      </c>
      <c r="C45" s="94">
        <v>139</v>
      </c>
      <c r="D45" s="94">
        <v>35</v>
      </c>
    </row>
    <row r="46" spans="1:4" ht="31.5">
      <c r="A46" s="135">
        <v>42</v>
      </c>
      <c r="B46" s="85" t="s">
        <v>273</v>
      </c>
      <c r="C46" s="94">
        <v>136</v>
      </c>
      <c r="D46" s="94">
        <v>40</v>
      </c>
    </row>
    <row r="47" spans="1:4" ht="15.75">
      <c r="A47" s="135">
        <v>43</v>
      </c>
      <c r="B47" s="85" t="s">
        <v>146</v>
      </c>
      <c r="C47" s="94">
        <v>119</v>
      </c>
      <c r="D47" s="94">
        <v>26</v>
      </c>
    </row>
    <row r="48" spans="1:4" ht="15.75">
      <c r="A48" s="135">
        <v>44</v>
      </c>
      <c r="B48" s="85" t="s">
        <v>164</v>
      </c>
      <c r="C48" s="94">
        <v>119</v>
      </c>
      <c r="D48" s="94">
        <v>13</v>
      </c>
    </row>
    <row r="49" spans="1:4" ht="15.75">
      <c r="A49" s="135">
        <v>45</v>
      </c>
      <c r="B49" s="85" t="s">
        <v>275</v>
      </c>
      <c r="C49" s="94">
        <v>118</v>
      </c>
      <c r="D49" s="94">
        <v>15</v>
      </c>
    </row>
    <row r="50" spans="1:4" ht="15.75">
      <c r="A50" s="135">
        <v>46</v>
      </c>
      <c r="B50" s="85" t="s">
        <v>118</v>
      </c>
      <c r="C50" s="94">
        <v>115</v>
      </c>
      <c r="D50" s="94">
        <v>27</v>
      </c>
    </row>
    <row r="51" spans="1:4" ht="15.75">
      <c r="A51" s="135">
        <v>47</v>
      </c>
      <c r="B51" s="85" t="s">
        <v>206</v>
      </c>
      <c r="C51" s="94">
        <v>109</v>
      </c>
      <c r="D51" s="94">
        <v>22</v>
      </c>
    </row>
    <row r="52" spans="1:4" ht="15.75">
      <c r="A52" s="135">
        <v>48</v>
      </c>
      <c r="B52" s="85" t="s">
        <v>114</v>
      </c>
      <c r="C52" s="94">
        <v>106</v>
      </c>
      <c r="D52" s="94">
        <v>30</v>
      </c>
    </row>
    <row r="53" spans="1:4" ht="47.25">
      <c r="A53" s="135">
        <v>49</v>
      </c>
      <c r="B53" s="85" t="s">
        <v>281</v>
      </c>
      <c r="C53" s="94">
        <v>106</v>
      </c>
      <c r="D53" s="94">
        <v>16</v>
      </c>
    </row>
    <row r="54" spans="1:4" ht="31.5">
      <c r="A54" s="135">
        <v>50</v>
      </c>
      <c r="B54" s="85" t="s">
        <v>201</v>
      </c>
      <c r="C54" s="94">
        <v>106</v>
      </c>
      <c r="D54" s="94">
        <v>13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9"/>
  <sheetViews>
    <sheetView tabSelected="1" view="pageBreakPreview" zoomScale="90" zoomScaleNormal="90" zoomScaleSheetLayoutView="90" zoomScalePageLayoutView="0" workbookViewId="0" topLeftCell="A133">
      <selection activeCell="C8" sqref="C8"/>
    </sheetView>
  </sheetViews>
  <sheetFormatPr defaultColWidth="8.00390625" defaultRowHeight="15.75"/>
  <cols>
    <col min="1" max="1" width="39.00390625" style="78" customWidth="1"/>
    <col min="2" max="2" width="16.25390625" style="103" customWidth="1"/>
    <col min="3" max="3" width="15.375" style="103" customWidth="1"/>
    <col min="4" max="4" width="8.00390625" style="78" customWidth="1"/>
    <col min="5" max="5" width="9.375" style="78" customWidth="1"/>
    <col min="6" max="16384" width="8.00390625" style="78" customWidth="1"/>
  </cols>
  <sheetData>
    <row r="1" spans="1:3" s="77" customFormat="1" ht="44.25" customHeight="1">
      <c r="A1" s="377" t="s">
        <v>358</v>
      </c>
      <c r="B1" s="377"/>
      <c r="C1" s="377"/>
    </row>
    <row r="2" spans="1:3" s="77" customFormat="1" ht="20.25">
      <c r="A2" s="386" t="s">
        <v>104</v>
      </c>
      <c r="B2" s="386"/>
      <c r="C2" s="386"/>
    </row>
    <row r="3" spans="1:3" ht="25.5" customHeight="1">
      <c r="A3" s="380" t="s">
        <v>423</v>
      </c>
      <c r="B3" s="404"/>
      <c r="C3" s="285" t="s">
        <v>57</v>
      </c>
    </row>
    <row r="4" spans="1:3" s="142" customFormat="1" ht="35.25" customHeight="1">
      <c r="A4" s="213" t="s">
        <v>98</v>
      </c>
      <c r="B4" s="79" t="s">
        <v>438</v>
      </c>
      <c r="C4" s="80" t="s">
        <v>440</v>
      </c>
    </row>
    <row r="5" spans="1:6" ht="38.25" customHeight="1">
      <c r="A5" s="382" t="s">
        <v>106</v>
      </c>
      <c r="B5" s="382"/>
      <c r="C5" s="382"/>
      <c r="F5" s="143"/>
    </row>
    <row r="6" spans="1:6" ht="21" customHeight="1">
      <c r="A6" s="284" t="s">
        <v>107</v>
      </c>
      <c r="B6" s="282">
        <v>398</v>
      </c>
      <c r="C6" s="282">
        <v>71</v>
      </c>
      <c r="D6" s="146"/>
      <c r="F6" s="143"/>
    </row>
    <row r="7" spans="1:3" ht="21" customHeight="1">
      <c r="A7" s="280" t="s">
        <v>110</v>
      </c>
      <c r="B7" s="279">
        <v>236</v>
      </c>
      <c r="C7" s="493" t="s">
        <v>574</v>
      </c>
    </row>
    <row r="8" spans="1:4" ht="21" customHeight="1">
      <c r="A8" s="280" t="s">
        <v>117</v>
      </c>
      <c r="B8" s="279">
        <v>189</v>
      </c>
      <c r="C8" s="279">
        <v>43</v>
      </c>
      <c r="D8" s="146"/>
    </row>
    <row r="9" spans="1:3" ht="21" customHeight="1">
      <c r="A9" s="280" t="s">
        <v>111</v>
      </c>
      <c r="B9" s="279">
        <v>181</v>
      </c>
      <c r="C9" s="279">
        <v>58</v>
      </c>
    </row>
    <row r="10" spans="1:4" ht="21" customHeight="1">
      <c r="A10" s="280" t="s">
        <v>242</v>
      </c>
      <c r="B10" s="279">
        <v>181</v>
      </c>
      <c r="C10" s="279">
        <v>51</v>
      </c>
      <c r="D10" s="146"/>
    </row>
    <row r="11" spans="1:3" ht="21" customHeight="1">
      <c r="A11" s="280" t="s">
        <v>116</v>
      </c>
      <c r="B11" s="279">
        <v>168</v>
      </c>
      <c r="C11" s="279">
        <v>46</v>
      </c>
    </row>
    <row r="12" spans="1:4" ht="21" customHeight="1">
      <c r="A12" s="280" t="s">
        <v>236</v>
      </c>
      <c r="B12" s="279">
        <v>144</v>
      </c>
      <c r="C12" s="279">
        <v>25</v>
      </c>
      <c r="D12" s="146"/>
    </row>
    <row r="13" spans="1:3" ht="19.5" customHeight="1">
      <c r="A13" s="281" t="s">
        <v>118</v>
      </c>
      <c r="B13" s="279">
        <v>115</v>
      </c>
      <c r="C13" s="279">
        <v>27</v>
      </c>
    </row>
    <row r="14" spans="1:4" ht="19.5" customHeight="1">
      <c r="A14" s="281" t="s">
        <v>114</v>
      </c>
      <c r="B14" s="279">
        <v>106</v>
      </c>
      <c r="C14" s="279">
        <v>30</v>
      </c>
      <c r="D14" s="146"/>
    </row>
    <row r="15" spans="1:3" ht="20.25" customHeight="1">
      <c r="A15" s="281" t="s">
        <v>359</v>
      </c>
      <c r="B15" s="279">
        <v>103</v>
      </c>
      <c r="C15" s="279">
        <v>31</v>
      </c>
    </row>
    <row r="16" spans="1:4" ht="22.5" customHeight="1">
      <c r="A16" s="281" t="s">
        <v>239</v>
      </c>
      <c r="B16" s="279">
        <v>102</v>
      </c>
      <c r="C16" s="279">
        <v>15</v>
      </c>
      <c r="D16" s="146"/>
    </row>
    <row r="17" spans="1:3" ht="21.75" customHeight="1">
      <c r="A17" s="284" t="s">
        <v>238</v>
      </c>
      <c r="B17" s="279">
        <v>95</v>
      </c>
      <c r="C17" s="279">
        <v>31</v>
      </c>
    </row>
    <row r="18" spans="1:4" ht="18.75" customHeight="1">
      <c r="A18" s="280" t="s">
        <v>237</v>
      </c>
      <c r="B18" s="279">
        <v>95</v>
      </c>
      <c r="C18" s="279">
        <v>15</v>
      </c>
      <c r="D18" s="146"/>
    </row>
    <row r="19" spans="1:3" ht="18.75" customHeight="1">
      <c r="A19" s="280" t="s">
        <v>113</v>
      </c>
      <c r="B19" s="279">
        <v>72</v>
      </c>
      <c r="C19" s="279">
        <v>23</v>
      </c>
    </row>
    <row r="20" spans="1:4" ht="18.75" customHeight="1">
      <c r="A20" s="280" t="s">
        <v>430</v>
      </c>
      <c r="B20" s="279">
        <v>66</v>
      </c>
      <c r="C20" s="279">
        <v>12</v>
      </c>
      <c r="D20" s="146"/>
    </row>
    <row r="21" spans="1:3" ht="38.25" customHeight="1">
      <c r="A21" s="382" t="s">
        <v>60</v>
      </c>
      <c r="B21" s="382"/>
      <c r="C21" s="382"/>
    </row>
    <row r="22" spans="1:4" ht="21" customHeight="1">
      <c r="A22" s="280" t="s">
        <v>124</v>
      </c>
      <c r="B22" s="279">
        <v>189</v>
      </c>
      <c r="C22" s="279">
        <v>45</v>
      </c>
      <c r="D22" s="146"/>
    </row>
    <row r="23" spans="1:3" ht="21" customHeight="1">
      <c r="A23" s="280" t="s">
        <v>120</v>
      </c>
      <c r="B23" s="279">
        <v>163</v>
      </c>
      <c r="C23" s="279">
        <v>56</v>
      </c>
    </row>
    <row r="24" spans="1:4" ht="21" customHeight="1">
      <c r="A24" s="280" t="s">
        <v>249</v>
      </c>
      <c r="B24" s="279">
        <v>105</v>
      </c>
      <c r="C24" s="279">
        <v>31</v>
      </c>
      <c r="D24" s="146"/>
    </row>
    <row r="25" spans="1:3" ht="21" customHeight="1">
      <c r="A25" s="280" t="s">
        <v>122</v>
      </c>
      <c r="B25" s="279">
        <v>84</v>
      </c>
      <c r="C25" s="279">
        <v>24</v>
      </c>
    </row>
    <row r="26" spans="1:4" ht="21" customHeight="1">
      <c r="A26" s="280" t="s">
        <v>246</v>
      </c>
      <c r="B26" s="279">
        <v>84</v>
      </c>
      <c r="C26" s="279">
        <v>30</v>
      </c>
      <c r="D26" s="146"/>
    </row>
    <row r="27" spans="1:3" ht="21" customHeight="1">
      <c r="A27" s="280" t="s">
        <v>244</v>
      </c>
      <c r="B27" s="279">
        <v>65</v>
      </c>
      <c r="C27" s="279">
        <v>3</v>
      </c>
    </row>
    <row r="28" spans="1:4" ht="21" customHeight="1">
      <c r="A28" s="280" t="s">
        <v>128</v>
      </c>
      <c r="B28" s="279">
        <v>62</v>
      </c>
      <c r="C28" s="279">
        <v>13</v>
      </c>
      <c r="D28" s="146"/>
    </row>
    <row r="29" spans="1:3" ht="21" customHeight="1">
      <c r="A29" s="280" t="s">
        <v>250</v>
      </c>
      <c r="B29" s="279">
        <v>60</v>
      </c>
      <c r="C29" s="279">
        <v>13</v>
      </c>
    </row>
    <row r="30" spans="1:4" ht="21" customHeight="1">
      <c r="A30" s="280" t="s">
        <v>555</v>
      </c>
      <c r="B30" s="279">
        <v>58</v>
      </c>
      <c r="C30" s="279">
        <v>50</v>
      </c>
      <c r="D30" s="146"/>
    </row>
    <row r="31" spans="1:3" ht="21" customHeight="1">
      <c r="A31" s="280" t="s">
        <v>131</v>
      </c>
      <c r="B31" s="279">
        <v>57</v>
      </c>
      <c r="C31" s="279">
        <v>14</v>
      </c>
    </row>
    <row r="32" spans="1:4" ht="21" customHeight="1">
      <c r="A32" s="280" t="s">
        <v>247</v>
      </c>
      <c r="B32" s="279">
        <v>55</v>
      </c>
      <c r="C32" s="279">
        <v>12</v>
      </c>
      <c r="D32" s="146"/>
    </row>
    <row r="33" spans="1:3" ht="21" customHeight="1">
      <c r="A33" s="280" t="s">
        <v>132</v>
      </c>
      <c r="B33" s="279">
        <v>52</v>
      </c>
      <c r="C33" s="279">
        <v>9</v>
      </c>
    </row>
    <row r="34" spans="1:4" ht="21" customHeight="1">
      <c r="A34" s="280" t="s">
        <v>130</v>
      </c>
      <c r="B34" s="279">
        <v>49</v>
      </c>
      <c r="C34" s="279">
        <v>8</v>
      </c>
      <c r="D34" s="146"/>
    </row>
    <row r="35" spans="1:3" ht="21" customHeight="1">
      <c r="A35" s="280" t="s">
        <v>123</v>
      </c>
      <c r="B35" s="279">
        <v>45</v>
      </c>
      <c r="C35" s="279">
        <v>6</v>
      </c>
    </row>
    <row r="36" spans="1:4" ht="21" customHeight="1">
      <c r="A36" s="280" t="s">
        <v>360</v>
      </c>
      <c r="B36" s="279">
        <v>44</v>
      </c>
      <c r="C36" s="279">
        <v>9</v>
      </c>
      <c r="D36" s="146"/>
    </row>
    <row r="37" spans="1:3" ht="38.25" customHeight="1">
      <c r="A37" s="382" t="s">
        <v>61</v>
      </c>
      <c r="B37" s="382"/>
      <c r="C37" s="382"/>
    </row>
    <row r="38" spans="1:4" ht="21.75" customHeight="1">
      <c r="A38" s="281" t="s">
        <v>138</v>
      </c>
      <c r="B38" s="279">
        <v>266</v>
      </c>
      <c r="C38" s="279">
        <v>41</v>
      </c>
      <c r="D38" s="146"/>
    </row>
    <row r="39" spans="1:3" ht="21.75" customHeight="1">
      <c r="A39" s="281" t="s">
        <v>255</v>
      </c>
      <c r="B39" s="279">
        <v>145</v>
      </c>
      <c r="C39" s="279">
        <v>26</v>
      </c>
    </row>
    <row r="40" spans="1:4" ht="21.75" customHeight="1">
      <c r="A40" s="281" t="s">
        <v>253</v>
      </c>
      <c r="B40" s="279">
        <v>139</v>
      </c>
      <c r="C40" s="279">
        <v>35</v>
      </c>
      <c r="D40" s="146"/>
    </row>
    <row r="41" spans="1:3" ht="21.75" customHeight="1">
      <c r="A41" s="281" t="s">
        <v>146</v>
      </c>
      <c r="B41" s="279">
        <v>119</v>
      </c>
      <c r="C41" s="279">
        <v>26</v>
      </c>
    </row>
    <row r="42" spans="1:4" ht="21.75" customHeight="1">
      <c r="A42" s="281" t="s">
        <v>412</v>
      </c>
      <c r="B42" s="279">
        <v>100</v>
      </c>
      <c r="C42" s="279">
        <v>27</v>
      </c>
      <c r="D42" s="146"/>
    </row>
    <row r="43" spans="1:3" ht="21.75" customHeight="1">
      <c r="A43" s="281" t="s">
        <v>144</v>
      </c>
      <c r="B43" s="279">
        <v>64</v>
      </c>
      <c r="C43" s="279">
        <v>9</v>
      </c>
    </row>
    <row r="44" spans="1:4" ht="21.75" customHeight="1">
      <c r="A44" s="281" t="s">
        <v>252</v>
      </c>
      <c r="B44" s="279">
        <v>64</v>
      </c>
      <c r="C44" s="279">
        <v>3</v>
      </c>
      <c r="D44" s="146"/>
    </row>
    <row r="45" spans="1:3" ht="21.75" customHeight="1">
      <c r="A45" s="281" t="s">
        <v>256</v>
      </c>
      <c r="B45" s="279">
        <v>58</v>
      </c>
      <c r="C45" s="279">
        <v>8</v>
      </c>
    </row>
    <row r="46" spans="1:4" ht="21.75" customHeight="1">
      <c r="A46" s="281" t="s">
        <v>139</v>
      </c>
      <c r="B46" s="279">
        <v>55</v>
      </c>
      <c r="C46" s="279">
        <v>11</v>
      </c>
      <c r="D46" s="146"/>
    </row>
    <row r="47" spans="1:3" ht="21.75" customHeight="1">
      <c r="A47" s="281" t="s">
        <v>134</v>
      </c>
      <c r="B47" s="279">
        <v>47</v>
      </c>
      <c r="C47" s="279">
        <v>10</v>
      </c>
    </row>
    <row r="48" spans="1:4" ht="21.75" customHeight="1">
      <c r="A48" s="281" t="s">
        <v>413</v>
      </c>
      <c r="B48" s="279">
        <v>46</v>
      </c>
      <c r="C48" s="279">
        <v>22</v>
      </c>
      <c r="D48" s="146"/>
    </row>
    <row r="49" spans="1:3" ht="21.75" customHeight="1">
      <c r="A49" s="281" t="s">
        <v>332</v>
      </c>
      <c r="B49" s="279">
        <v>41</v>
      </c>
      <c r="C49" s="279">
        <v>10</v>
      </c>
    </row>
    <row r="50" spans="1:4" ht="21.75" customHeight="1">
      <c r="A50" s="281" t="s">
        <v>140</v>
      </c>
      <c r="B50" s="279">
        <v>34</v>
      </c>
      <c r="C50" s="279">
        <v>7</v>
      </c>
      <c r="D50" s="146"/>
    </row>
    <row r="51" spans="1:3" ht="21.75" customHeight="1">
      <c r="A51" s="281" t="s">
        <v>254</v>
      </c>
      <c r="B51" s="279">
        <v>29</v>
      </c>
      <c r="C51" s="279">
        <v>6</v>
      </c>
    </row>
    <row r="52" spans="1:4" ht="21.75" customHeight="1">
      <c r="A52" s="281" t="s">
        <v>556</v>
      </c>
      <c r="B52" s="279">
        <v>29</v>
      </c>
      <c r="C52" s="279">
        <v>4</v>
      </c>
      <c r="D52" s="146"/>
    </row>
    <row r="53" spans="1:3" ht="38.25" customHeight="1">
      <c r="A53" s="382" t="s">
        <v>62</v>
      </c>
      <c r="B53" s="382"/>
      <c r="C53" s="382"/>
    </row>
    <row r="54" spans="1:4" ht="21.75" customHeight="1">
      <c r="A54" s="280" t="s">
        <v>149</v>
      </c>
      <c r="B54" s="282">
        <v>97</v>
      </c>
      <c r="C54" s="282">
        <v>19</v>
      </c>
      <c r="D54" s="146"/>
    </row>
    <row r="55" spans="1:3" ht="21.75" customHeight="1">
      <c r="A55" s="280" t="s">
        <v>154</v>
      </c>
      <c r="B55" s="279">
        <v>65</v>
      </c>
      <c r="C55" s="279">
        <v>8</v>
      </c>
    </row>
    <row r="56" spans="1:4" ht="21.75" customHeight="1">
      <c r="A56" s="280" t="s">
        <v>147</v>
      </c>
      <c r="B56" s="279">
        <v>38</v>
      </c>
      <c r="C56" s="279">
        <v>3</v>
      </c>
      <c r="D56" s="146"/>
    </row>
    <row r="57" spans="1:3" ht="21.75" customHeight="1">
      <c r="A57" s="280" t="s">
        <v>414</v>
      </c>
      <c r="B57" s="283">
        <v>36</v>
      </c>
      <c r="C57" s="283">
        <v>11</v>
      </c>
    </row>
    <row r="58" spans="1:4" ht="21.75" customHeight="1">
      <c r="A58" s="280" t="s">
        <v>361</v>
      </c>
      <c r="B58" s="279">
        <v>34</v>
      </c>
      <c r="C58" s="279">
        <v>7</v>
      </c>
      <c r="D58" s="146"/>
    </row>
    <row r="59" spans="1:3" ht="21.75" customHeight="1">
      <c r="A59" s="280" t="s">
        <v>151</v>
      </c>
      <c r="B59" s="279">
        <v>27</v>
      </c>
      <c r="C59" s="279">
        <v>8</v>
      </c>
    </row>
    <row r="60" spans="1:4" ht="21.75" customHeight="1">
      <c r="A60" s="280" t="s">
        <v>416</v>
      </c>
      <c r="B60" s="279">
        <v>25</v>
      </c>
      <c r="C60" s="279">
        <v>5</v>
      </c>
      <c r="D60" s="146"/>
    </row>
    <row r="61" spans="1:3" ht="24" customHeight="1">
      <c r="A61" s="280" t="s">
        <v>150</v>
      </c>
      <c r="B61" s="279">
        <v>24</v>
      </c>
      <c r="C61" s="279">
        <v>6</v>
      </c>
    </row>
    <row r="62" spans="1:4" ht="21.75" customHeight="1">
      <c r="A62" s="280" t="s">
        <v>157</v>
      </c>
      <c r="B62" s="279">
        <v>24</v>
      </c>
      <c r="C62" s="279">
        <v>5</v>
      </c>
      <c r="D62" s="146"/>
    </row>
    <row r="63" spans="1:3" ht="21.75" customHeight="1">
      <c r="A63" s="280" t="s">
        <v>415</v>
      </c>
      <c r="B63" s="279">
        <v>23</v>
      </c>
      <c r="C63" s="279">
        <v>2</v>
      </c>
    </row>
    <row r="64" spans="1:4" ht="21.75" customHeight="1">
      <c r="A64" s="280" t="s">
        <v>159</v>
      </c>
      <c r="B64" s="279">
        <v>15</v>
      </c>
      <c r="C64" s="279">
        <v>2</v>
      </c>
      <c r="D64" s="146"/>
    </row>
    <row r="65" spans="1:3" ht="21.75" customHeight="1">
      <c r="A65" s="280" t="s">
        <v>158</v>
      </c>
      <c r="B65" s="279">
        <v>13</v>
      </c>
      <c r="C65" s="279">
        <v>2</v>
      </c>
    </row>
    <row r="66" spans="1:4" ht="21.75" customHeight="1">
      <c r="A66" s="280" t="s">
        <v>417</v>
      </c>
      <c r="B66" s="279">
        <v>13</v>
      </c>
      <c r="C66" s="279">
        <v>2</v>
      </c>
      <c r="D66" s="146"/>
    </row>
    <row r="67" spans="1:3" ht="21.75" customHeight="1">
      <c r="A67" s="280" t="s">
        <v>155</v>
      </c>
      <c r="B67" s="279">
        <v>12</v>
      </c>
      <c r="C67" s="279">
        <v>3</v>
      </c>
    </row>
    <row r="68" spans="1:4" ht="21.75" customHeight="1">
      <c r="A68" s="280" t="s">
        <v>557</v>
      </c>
      <c r="B68" s="279">
        <v>11</v>
      </c>
      <c r="C68" s="279">
        <v>3</v>
      </c>
      <c r="D68" s="146"/>
    </row>
    <row r="69" spans="1:3" ht="38.25" customHeight="1">
      <c r="A69" s="382" t="s">
        <v>63</v>
      </c>
      <c r="B69" s="382"/>
      <c r="C69" s="382"/>
    </row>
    <row r="70" spans="1:4" ht="21" customHeight="1">
      <c r="A70" s="280" t="s">
        <v>163</v>
      </c>
      <c r="B70" s="279">
        <v>2009</v>
      </c>
      <c r="C70" s="279">
        <v>408</v>
      </c>
      <c r="D70" s="146"/>
    </row>
    <row r="71" spans="1:3" ht="21" customHeight="1">
      <c r="A71" s="280" t="s">
        <v>165</v>
      </c>
      <c r="B71" s="279">
        <v>731</v>
      </c>
      <c r="C71" s="279">
        <v>166</v>
      </c>
    </row>
    <row r="72" spans="1:4" ht="21" customHeight="1">
      <c r="A72" s="280" t="s">
        <v>162</v>
      </c>
      <c r="B72" s="279">
        <v>392</v>
      </c>
      <c r="C72" s="279">
        <v>72</v>
      </c>
      <c r="D72" s="146"/>
    </row>
    <row r="73" spans="1:3" ht="21" customHeight="1">
      <c r="A73" s="280" t="s">
        <v>167</v>
      </c>
      <c r="B73" s="279">
        <v>203</v>
      </c>
      <c r="C73" s="279">
        <v>23</v>
      </c>
    </row>
    <row r="74" spans="1:4" ht="21" customHeight="1">
      <c r="A74" s="280" t="s">
        <v>160</v>
      </c>
      <c r="B74" s="279">
        <v>147</v>
      </c>
      <c r="C74" s="279">
        <v>27</v>
      </c>
      <c r="D74" s="146"/>
    </row>
    <row r="75" spans="1:3" ht="21" customHeight="1">
      <c r="A75" s="280" t="s">
        <v>164</v>
      </c>
      <c r="B75" s="279">
        <v>119</v>
      </c>
      <c r="C75" s="279">
        <v>13</v>
      </c>
    </row>
    <row r="76" spans="1:4" ht="21" customHeight="1">
      <c r="A76" s="280" t="s">
        <v>161</v>
      </c>
      <c r="B76" s="279">
        <v>95</v>
      </c>
      <c r="C76" s="279">
        <v>13</v>
      </c>
      <c r="D76" s="146"/>
    </row>
    <row r="77" spans="1:3" ht="24.75" customHeight="1">
      <c r="A77" s="280" t="s">
        <v>362</v>
      </c>
      <c r="B77" s="279">
        <v>93</v>
      </c>
      <c r="C77" s="279">
        <v>12</v>
      </c>
    </row>
    <row r="78" spans="1:4" ht="21" customHeight="1">
      <c r="A78" s="280" t="s">
        <v>335</v>
      </c>
      <c r="B78" s="279">
        <v>70</v>
      </c>
      <c r="C78" s="279">
        <v>8</v>
      </c>
      <c r="D78" s="146"/>
    </row>
    <row r="79" spans="1:3" ht="21" customHeight="1">
      <c r="A79" s="280" t="s">
        <v>363</v>
      </c>
      <c r="B79" s="279">
        <v>65</v>
      </c>
      <c r="C79" s="279">
        <v>17</v>
      </c>
    </row>
    <row r="80" spans="1:4" ht="21" customHeight="1">
      <c r="A80" s="280" t="s">
        <v>263</v>
      </c>
      <c r="B80" s="279">
        <v>56</v>
      </c>
      <c r="C80" s="279">
        <v>10</v>
      </c>
      <c r="D80" s="146"/>
    </row>
    <row r="81" spans="1:3" ht="21" customHeight="1">
      <c r="A81" s="280" t="s">
        <v>418</v>
      </c>
      <c r="B81" s="279">
        <v>42</v>
      </c>
      <c r="C81" s="279">
        <v>15</v>
      </c>
    </row>
    <row r="82" spans="1:4" ht="21" customHeight="1">
      <c r="A82" s="280" t="s">
        <v>364</v>
      </c>
      <c r="B82" s="279">
        <v>38</v>
      </c>
      <c r="C82" s="279">
        <v>11</v>
      </c>
      <c r="D82" s="146"/>
    </row>
    <row r="83" spans="1:3" ht="21" customHeight="1">
      <c r="A83" s="280" t="s">
        <v>174</v>
      </c>
      <c r="B83" s="279">
        <v>29</v>
      </c>
      <c r="C83" s="279">
        <v>2</v>
      </c>
    </row>
    <row r="84" spans="1:4" ht="15.75">
      <c r="A84" s="280" t="s">
        <v>172</v>
      </c>
      <c r="B84" s="279">
        <v>24</v>
      </c>
      <c r="C84" s="279">
        <v>4</v>
      </c>
      <c r="D84" s="146"/>
    </row>
    <row r="85" spans="1:3" ht="38.25" customHeight="1">
      <c r="A85" s="382" t="s">
        <v>349</v>
      </c>
      <c r="B85" s="382"/>
      <c r="C85" s="382"/>
    </row>
    <row r="86" spans="1:4" ht="46.5" customHeight="1">
      <c r="A86" s="280" t="s">
        <v>179</v>
      </c>
      <c r="B86" s="279">
        <v>641</v>
      </c>
      <c r="C86" s="279">
        <v>209</v>
      </c>
      <c r="D86" s="146"/>
    </row>
    <row r="87" spans="1:3" ht="20.25" customHeight="1">
      <c r="A87" s="280" t="s">
        <v>181</v>
      </c>
      <c r="B87" s="279">
        <v>413</v>
      </c>
      <c r="C87" s="279">
        <v>115</v>
      </c>
    </row>
    <row r="88" spans="1:4" ht="20.25" customHeight="1">
      <c r="A88" s="280" t="s">
        <v>264</v>
      </c>
      <c r="B88" s="279">
        <v>240</v>
      </c>
      <c r="C88" s="279">
        <v>54</v>
      </c>
      <c r="D88" s="146"/>
    </row>
    <row r="89" spans="1:3" ht="20.25" customHeight="1">
      <c r="A89" s="280" t="s">
        <v>265</v>
      </c>
      <c r="B89" s="279">
        <v>157</v>
      </c>
      <c r="C89" s="279">
        <v>31</v>
      </c>
    </row>
    <row r="90" spans="1:4" ht="18.75" customHeight="1">
      <c r="A90" s="280" t="s">
        <v>266</v>
      </c>
      <c r="B90" s="279">
        <v>92</v>
      </c>
      <c r="C90" s="279">
        <v>9</v>
      </c>
      <c r="D90" s="146"/>
    </row>
    <row r="91" spans="1:3" ht="20.25" customHeight="1">
      <c r="A91" s="280" t="s">
        <v>183</v>
      </c>
      <c r="B91" s="279">
        <v>70</v>
      </c>
      <c r="C91" s="279">
        <v>10</v>
      </c>
    </row>
    <row r="92" spans="1:4" ht="20.25" customHeight="1">
      <c r="A92" s="280" t="s">
        <v>177</v>
      </c>
      <c r="B92" s="279">
        <v>68</v>
      </c>
      <c r="C92" s="279">
        <v>19</v>
      </c>
      <c r="D92" s="146"/>
    </row>
    <row r="93" spans="1:3" ht="20.25" customHeight="1">
      <c r="A93" s="280" t="s">
        <v>267</v>
      </c>
      <c r="B93" s="279">
        <v>37</v>
      </c>
      <c r="C93" s="279">
        <v>6</v>
      </c>
    </row>
    <row r="94" spans="1:4" ht="20.25" customHeight="1">
      <c r="A94" s="280" t="s">
        <v>270</v>
      </c>
      <c r="B94" s="279">
        <v>24</v>
      </c>
      <c r="C94" s="279">
        <v>4</v>
      </c>
      <c r="D94" s="146"/>
    </row>
    <row r="95" spans="1:3" ht="20.25" customHeight="1">
      <c r="A95" s="280" t="s">
        <v>269</v>
      </c>
      <c r="B95" s="279">
        <v>18</v>
      </c>
      <c r="C95" s="279">
        <v>5</v>
      </c>
    </row>
    <row r="96" spans="1:4" ht="20.25" customHeight="1">
      <c r="A96" s="280" t="s">
        <v>182</v>
      </c>
      <c r="B96" s="279">
        <v>16</v>
      </c>
      <c r="C96" s="279">
        <v>3</v>
      </c>
      <c r="D96" s="146"/>
    </row>
    <row r="97" spans="1:3" ht="21" customHeight="1">
      <c r="A97" s="280" t="s">
        <v>180</v>
      </c>
      <c r="B97" s="279">
        <v>10</v>
      </c>
      <c r="C97" s="279">
        <v>3</v>
      </c>
    </row>
    <row r="98" spans="1:4" ht="15.75">
      <c r="A98" s="280" t="s">
        <v>420</v>
      </c>
      <c r="B98" s="279">
        <v>10</v>
      </c>
      <c r="C98" s="279">
        <v>2</v>
      </c>
      <c r="D98" s="146"/>
    </row>
    <row r="99" spans="1:3" ht="18.75" customHeight="1">
      <c r="A99" s="280" t="s">
        <v>419</v>
      </c>
      <c r="B99" s="279">
        <v>7</v>
      </c>
      <c r="C99" s="279">
        <v>0</v>
      </c>
    </row>
    <row r="100" spans="1:4" ht="18.75" customHeight="1">
      <c r="A100" s="280" t="s">
        <v>427</v>
      </c>
      <c r="B100" s="279">
        <v>5</v>
      </c>
      <c r="C100" s="279">
        <v>1</v>
      </c>
      <c r="D100" s="146"/>
    </row>
    <row r="101" spans="1:3" ht="38.25" customHeight="1">
      <c r="A101" s="382" t="s">
        <v>65</v>
      </c>
      <c r="B101" s="382"/>
      <c r="C101" s="382"/>
    </row>
    <row r="102" spans="1:4" ht="18.75" customHeight="1">
      <c r="A102" s="280" t="s">
        <v>193</v>
      </c>
      <c r="B102" s="279">
        <v>801</v>
      </c>
      <c r="C102" s="279">
        <v>158</v>
      </c>
      <c r="D102" s="146"/>
    </row>
    <row r="103" spans="1:3" ht="18.75" customHeight="1">
      <c r="A103" s="280" t="s">
        <v>186</v>
      </c>
      <c r="B103" s="279">
        <v>759</v>
      </c>
      <c r="C103" s="279">
        <v>157</v>
      </c>
    </row>
    <row r="104" spans="1:4" ht="15.75">
      <c r="A104" s="284" t="s">
        <v>190</v>
      </c>
      <c r="B104" s="279">
        <v>359</v>
      </c>
      <c r="C104" s="279">
        <v>81</v>
      </c>
      <c r="D104" s="146"/>
    </row>
    <row r="105" spans="1:3" ht="15.75">
      <c r="A105" s="280" t="s">
        <v>191</v>
      </c>
      <c r="B105" s="279">
        <v>209</v>
      </c>
      <c r="C105" s="279">
        <v>11</v>
      </c>
    </row>
    <row r="106" spans="1:4" ht="31.5">
      <c r="A106" s="280" t="s">
        <v>185</v>
      </c>
      <c r="B106" s="279">
        <v>176</v>
      </c>
      <c r="C106" s="279">
        <v>29</v>
      </c>
      <c r="D106" s="146"/>
    </row>
    <row r="107" spans="1:3" ht="30" customHeight="1">
      <c r="A107" s="280" t="s">
        <v>188</v>
      </c>
      <c r="B107" s="279">
        <v>170</v>
      </c>
      <c r="C107" s="279">
        <v>25</v>
      </c>
    </row>
    <row r="108" spans="1:4" ht="18.75" customHeight="1">
      <c r="A108" s="280" t="s">
        <v>192</v>
      </c>
      <c r="B108" s="279">
        <v>165</v>
      </c>
      <c r="C108" s="279">
        <v>27</v>
      </c>
      <c r="D108" s="146"/>
    </row>
    <row r="109" spans="1:3" ht="18.75" customHeight="1">
      <c r="A109" s="280" t="s">
        <v>273</v>
      </c>
      <c r="B109" s="279">
        <v>136</v>
      </c>
      <c r="C109" s="279">
        <v>40</v>
      </c>
    </row>
    <row r="110" spans="1:4" ht="18.75" customHeight="1">
      <c r="A110" s="280" t="s">
        <v>275</v>
      </c>
      <c r="B110" s="279">
        <v>118</v>
      </c>
      <c r="C110" s="279">
        <v>15</v>
      </c>
      <c r="D110" s="146"/>
    </row>
    <row r="111" spans="1:3" ht="18.75" customHeight="1">
      <c r="A111" s="280" t="s">
        <v>187</v>
      </c>
      <c r="B111" s="279">
        <v>95</v>
      </c>
      <c r="C111" s="279">
        <v>21</v>
      </c>
    </row>
    <row r="112" spans="1:4" ht="18.75" customHeight="1">
      <c r="A112" s="280" t="s">
        <v>184</v>
      </c>
      <c r="B112" s="279">
        <v>71</v>
      </c>
      <c r="C112" s="279">
        <v>4</v>
      </c>
      <c r="D112" s="146"/>
    </row>
    <row r="113" spans="1:3" ht="18.75" customHeight="1">
      <c r="A113" s="280" t="s">
        <v>357</v>
      </c>
      <c r="B113" s="279">
        <v>68</v>
      </c>
      <c r="C113" s="279">
        <v>18</v>
      </c>
    </row>
    <row r="114" spans="1:4" ht="18.75" customHeight="1">
      <c r="A114" s="280" t="s">
        <v>421</v>
      </c>
      <c r="B114" s="279">
        <v>68</v>
      </c>
      <c r="C114" s="279">
        <v>5</v>
      </c>
      <c r="D114" s="146"/>
    </row>
    <row r="115" spans="1:3" ht="18.75" customHeight="1">
      <c r="A115" s="280" t="s">
        <v>276</v>
      </c>
      <c r="B115" s="279">
        <v>66</v>
      </c>
      <c r="C115" s="279">
        <v>9</v>
      </c>
    </row>
    <row r="116" spans="1:4" ht="18.75" customHeight="1">
      <c r="A116" s="280" t="s">
        <v>336</v>
      </c>
      <c r="B116" s="279">
        <v>64</v>
      </c>
      <c r="C116" s="279">
        <v>6</v>
      </c>
      <c r="D116" s="146"/>
    </row>
    <row r="117" spans="1:3" ht="63.75" customHeight="1">
      <c r="A117" s="382" t="s">
        <v>66</v>
      </c>
      <c r="B117" s="382"/>
      <c r="C117" s="382"/>
    </row>
    <row r="118" spans="1:4" ht="20.25" customHeight="1">
      <c r="A118" s="280" t="s">
        <v>196</v>
      </c>
      <c r="B118" s="279">
        <v>4127</v>
      </c>
      <c r="C118" s="279">
        <v>1054</v>
      </c>
      <c r="D118" s="146"/>
    </row>
    <row r="119" spans="1:3" ht="47.25">
      <c r="A119" s="280" t="s">
        <v>197</v>
      </c>
      <c r="B119" s="279">
        <v>3103</v>
      </c>
      <c r="C119" s="279">
        <v>1152</v>
      </c>
    </row>
    <row r="120" spans="1:4" ht="19.5" customHeight="1">
      <c r="A120" s="280" t="s">
        <v>199</v>
      </c>
      <c r="B120" s="279">
        <v>1099</v>
      </c>
      <c r="C120" s="279">
        <v>378</v>
      </c>
      <c r="D120" s="146"/>
    </row>
    <row r="121" spans="1:3" ht="19.5" customHeight="1">
      <c r="A121" s="280" t="s">
        <v>202</v>
      </c>
      <c r="B121" s="279">
        <v>590</v>
      </c>
      <c r="C121" s="279">
        <v>20</v>
      </c>
    </row>
    <row r="122" spans="1:4" ht="19.5" customHeight="1">
      <c r="A122" s="280" t="s">
        <v>205</v>
      </c>
      <c r="B122" s="279">
        <v>473</v>
      </c>
      <c r="C122" s="279">
        <v>18</v>
      </c>
      <c r="D122" s="146"/>
    </row>
    <row r="123" spans="1:3" ht="19.5" customHeight="1">
      <c r="A123" s="280" t="s">
        <v>208</v>
      </c>
      <c r="B123" s="279">
        <v>321</v>
      </c>
      <c r="C123" s="279">
        <v>66</v>
      </c>
    </row>
    <row r="124" spans="1:4" ht="19.5" customHeight="1">
      <c r="A124" s="280" t="s">
        <v>277</v>
      </c>
      <c r="B124" s="279">
        <v>226</v>
      </c>
      <c r="C124" s="279">
        <v>52</v>
      </c>
      <c r="D124" s="146"/>
    </row>
    <row r="125" spans="1:3" ht="19.5" customHeight="1">
      <c r="A125" s="280" t="s">
        <v>515</v>
      </c>
      <c r="B125" s="279">
        <v>182</v>
      </c>
      <c r="C125" s="279">
        <v>10</v>
      </c>
    </row>
    <row r="126" spans="1:4" ht="19.5" customHeight="1">
      <c r="A126" s="280" t="s">
        <v>200</v>
      </c>
      <c r="B126" s="279">
        <v>159</v>
      </c>
      <c r="C126" s="279">
        <v>34</v>
      </c>
      <c r="D126" s="146"/>
    </row>
    <row r="127" spans="1:3" ht="19.5" customHeight="1">
      <c r="A127" s="280" t="s">
        <v>206</v>
      </c>
      <c r="B127" s="279">
        <v>109</v>
      </c>
      <c r="C127" s="279">
        <v>22</v>
      </c>
    </row>
    <row r="128" spans="1:4" ht="19.5" customHeight="1">
      <c r="A128" s="280" t="s">
        <v>281</v>
      </c>
      <c r="B128" s="279">
        <v>106</v>
      </c>
      <c r="C128" s="279">
        <v>16</v>
      </c>
      <c r="D128" s="146"/>
    </row>
    <row r="129" spans="1:3" ht="19.5" customHeight="1">
      <c r="A129" s="280" t="s">
        <v>201</v>
      </c>
      <c r="B129" s="279">
        <v>106</v>
      </c>
      <c r="C129" s="279">
        <v>13</v>
      </c>
    </row>
    <row r="130" spans="1:4" ht="20.25" customHeight="1">
      <c r="A130" s="280" t="s">
        <v>283</v>
      </c>
      <c r="B130" s="279">
        <v>104</v>
      </c>
      <c r="C130" s="279">
        <v>21</v>
      </c>
      <c r="D130" s="146"/>
    </row>
    <row r="131" spans="1:3" ht="15.75">
      <c r="A131" s="280" t="s">
        <v>279</v>
      </c>
      <c r="B131" s="279">
        <v>87</v>
      </c>
      <c r="C131" s="279">
        <v>11</v>
      </c>
    </row>
    <row r="132" spans="1:4" ht="21" customHeight="1">
      <c r="A132" s="280" t="s">
        <v>278</v>
      </c>
      <c r="B132" s="279">
        <v>79</v>
      </c>
      <c r="C132" s="279">
        <v>9</v>
      </c>
      <c r="D132" s="146"/>
    </row>
    <row r="133" spans="1:3" ht="38.25" customHeight="1">
      <c r="A133" s="382" t="s">
        <v>209</v>
      </c>
      <c r="B133" s="382"/>
      <c r="C133" s="382"/>
    </row>
    <row r="134" spans="1:4" ht="21" customHeight="1">
      <c r="A134" s="280" t="s">
        <v>210</v>
      </c>
      <c r="B134" s="279">
        <v>482</v>
      </c>
      <c r="C134" s="279">
        <v>63</v>
      </c>
      <c r="D134" s="146"/>
    </row>
    <row r="135" spans="1:3" ht="21" customHeight="1">
      <c r="A135" s="280" t="s">
        <v>214</v>
      </c>
      <c r="B135" s="279">
        <v>271</v>
      </c>
      <c r="C135" s="279">
        <v>22</v>
      </c>
    </row>
    <row r="136" spans="1:4" ht="21" customHeight="1">
      <c r="A136" s="280" t="s">
        <v>213</v>
      </c>
      <c r="B136" s="279">
        <v>266</v>
      </c>
      <c r="C136" s="279">
        <v>60</v>
      </c>
      <c r="D136" s="146"/>
    </row>
    <row r="137" spans="1:3" ht="21" customHeight="1">
      <c r="A137" s="280" t="s">
        <v>215</v>
      </c>
      <c r="B137" s="279">
        <v>229</v>
      </c>
      <c r="C137" s="279">
        <v>23</v>
      </c>
    </row>
    <row r="138" spans="1:4" ht="21" customHeight="1">
      <c r="A138" s="284" t="s">
        <v>221</v>
      </c>
      <c r="B138" s="279">
        <v>76</v>
      </c>
      <c r="C138" s="279">
        <v>3</v>
      </c>
      <c r="D138" s="146"/>
    </row>
    <row r="139" spans="1:3" ht="21" customHeight="1">
      <c r="A139" s="280" t="s">
        <v>217</v>
      </c>
      <c r="B139" s="279">
        <v>76</v>
      </c>
      <c r="C139" s="279">
        <v>12</v>
      </c>
    </row>
    <row r="140" spans="1:4" ht="21" customHeight="1">
      <c r="A140" s="280" t="s">
        <v>216</v>
      </c>
      <c r="B140" s="279">
        <v>72</v>
      </c>
      <c r="C140" s="279">
        <v>16</v>
      </c>
      <c r="D140" s="146"/>
    </row>
    <row r="141" spans="1:3" ht="21" customHeight="1">
      <c r="A141" s="280" t="s">
        <v>212</v>
      </c>
      <c r="B141" s="279">
        <v>69</v>
      </c>
      <c r="C141" s="279">
        <v>17</v>
      </c>
    </row>
    <row r="142" spans="1:4" ht="21" customHeight="1">
      <c r="A142" s="280" t="s">
        <v>285</v>
      </c>
      <c r="B142" s="279">
        <v>64</v>
      </c>
      <c r="C142" s="279">
        <v>10</v>
      </c>
      <c r="D142" s="146"/>
    </row>
    <row r="143" spans="1:3" ht="21" customHeight="1">
      <c r="A143" s="280" t="s">
        <v>286</v>
      </c>
      <c r="B143" s="279">
        <v>35</v>
      </c>
      <c r="C143" s="279">
        <v>10</v>
      </c>
    </row>
    <row r="144" spans="1:4" ht="22.5" customHeight="1">
      <c r="A144" s="280" t="s">
        <v>220</v>
      </c>
      <c r="B144" s="279">
        <v>29</v>
      </c>
      <c r="C144" s="279">
        <v>8</v>
      </c>
      <c r="D144" s="146"/>
    </row>
    <row r="145" spans="1:3" ht="21" customHeight="1">
      <c r="A145" s="280" t="s">
        <v>337</v>
      </c>
      <c r="B145" s="279">
        <v>12</v>
      </c>
      <c r="C145" s="279">
        <v>2</v>
      </c>
    </row>
    <row r="146" spans="1:4" ht="21" customHeight="1">
      <c r="A146" s="280" t="s">
        <v>431</v>
      </c>
      <c r="B146" s="279">
        <v>10</v>
      </c>
      <c r="C146" s="279">
        <v>1</v>
      </c>
      <c r="D146" s="146"/>
    </row>
    <row r="147" spans="1:3" ht="21" customHeight="1">
      <c r="A147" s="280" t="s">
        <v>284</v>
      </c>
      <c r="B147" s="279">
        <v>6</v>
      </c>
      <c r="C147" s="279">
        <v>0</v>
      </c>
    </row>
    <row r="148" spans="1:4" ht="23.25" customHeight="1">
      <c r="A148" s="280" t="s">
        <v>551</v>
      </c>
      <c r="B148" s="279">
        <v>6</v>
      </c>
      <c r="C148" s="279">
        <v>3</v>
      </c>
      <c r="D148" s="146"/>
    </row>
    <row r="149" spans="1:3" ht="15.75">
      <c r="A149" s="76"/>
      <c r="B149" s="102"/>
      <c r="C149" s="102"/>
    </row>
  </sheetData>
  <sheetProtection/>
  <mergeCells count="12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  <mergeCell ref="A3:B3"/>
  </mergeCells>
  <printOptions horizontalCentered="1"/>
  <pageMargins left="0" right="0" top="0.1968503937007874" bottom="0.03937007874015748" header="0.15748031496062992" footer="0.35433070866141736"/>
  <pageSetup horizontalDpi="600" verticalDpi="600" orientation="portrait" paperSize="9" r:id="rId1"/>
  <rowBreaks count="4" manualBreakCount="4">
    <brk id="36" max="255" man="1"/>
    <brk id="68" max="255" man="1"/>
    <brk id="100" max="255" man="1"/>
    <brk id="1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81" zoomScaleNormal="75" zoomScaleSheetLayoutView="81" zoomScalePageLayoutView="0" workbookViewId="0" topLeftCell="A1">
      <selection activeCell="C8" sqref="C8"/>
    </sheetView>
  </sheetViews>
  <sheetFormatPr defaultColWidth="8.75390625" defaultRowHeight="15.75"/>
  <cols>
    <col min="1" max="1" width="33.375" style="21" customWidth="1"/>
    <col min="2" max="2" width="12.25390625" style="21" customWidth="1"/>
    <col min="3" max="3" width="14.50390625" style="21" customWidth="1"/>
    <col min="4" max="4" width="14.00390625" style="21" customWidth="1"/>
    <col min="5" max="16384" width="8.75390625" style="21" customWidth="1"/>
  </cols>
  <sheetData>
    <row r="1" spans="1:4" s="1" customFormat="1" ht="26.25" customHeight="1">
      <c r="A1" s="358" t="s">
        <v>288</v>
      </c>
      <c r="B1" s="358"/>
      <c r="C1" s="358"/>
      <c r="D1" s="358"/>
    </row>
    <row r="2" spans="1:4" s="1" customFormat="1" ht="21.75" customHeight="1">
      <c r="A2" s="358" t="s">
        <v>572</v>
      </c>
      <c r="B2" s="358"/>
      <c r="C2" s="358"/>
      <c r="D2" s="358"/>
    </row>
    <row r="3" spans="1:4" s="1" customFormat="1" ht="19.5" customHeight="1">
      <c r="A3" s="359" t="s">
        <v>1</v>
      </c>
      <c r="B3" s="359"/>
      <c r="C3" s="359"/>
      <c r="D3" s="359"/>
    </row>
    <row r="4" spans="1:4" s="4" customFormat="1" ht="19.5" customHeight="1">
      <c r="A4" s="395" t="s">
        <v>70</v>
      </c>
      <c r="B4" s="395"/>
      <c r="C4" s="395"/>
      <c r="D4" s="395"/>
    </row>
    <row r="5" spans="1:4" s="4" customFormat="1" ht="20.25" customHeight="1">
      <c r="A5" s="360"/>
      <c r="B5" s="423" t="s">
        <v>289</v>
      </c>
      <c r="C5" s="424" t="s">
        <v>290</v>
      </c>
      <c r="D5" s="425" t="s">
        <v>291</v>
      </c>
    </row>
    <row r="6" spans="1:4" s="4" customFormat="1" ht="59.25" customHeight="1">
      <c r="A6" s="360"/>
      <c r="B6" s="423"/>
      <c r="C6" s="424"/>
      <c r="D6" s="425"/>
    </row>
    <row r="7" spans="1:4" s="11" customFormat="1" ht="34.5" customHeight="1">
      <c r="A7" s="150" t="s">
        <v>6</v>
      </c>
      <c r="B7" s="151">
        <v>2900</v>
      </c>
      <c r="C7" s="151" t="s">
        <v>574</v>
      </c>
      <c r="D7" s="152">
        <v>7</v>
      </c>
    </row>
    <row r="8" spans="1:4" s="11" customFormat="1" ht="24.75" customHeight="1">
      <c r="A8" s="6" t="s">
        <v>227</v>
      </c>
      <c r="B8" s="153" t="s">
        <v>292</v>
      </c>
      <c r="C8" s="154">
        <v>17611</v>
      </c>
      <c r="D8" s="155" t="s">
        <v>292</v>
      </c>
    </row>
    <row r="9" spans="1:4" s="11" customFormat="1" ht="31.5" customHeight="1">
      <c r="A9" s="419" t="s">
        <v>293</v>
      </c>
      <c r="B9" s="420"/>
      <c r="C9" s="420"/>
      <c r="D9" s="421"/>
    </row>
    <row r="10" spans="1:4" ht="41.25" customHeight="1">
      <c r="A10" s="16" t="s">
        <v>8</v>
      </c>
      <c r="B10" s="156">
        <v>96</v>
      </c>
      <c r="C10" s="156">
        <v>4553</v>
      </c>
      <c r="D10" s="71">
        <v>47</v>
      </c>
    </row>
    <row r="11" spans="1:4" ht="35.25" customHeight="1">
      <c r="A11" s="16" t="s">
        <v>9</v>
      </c>
      <c r="B11" s="156">
        <v>9</v>
      </c>
      <c r="C11" s="156">
        <v>91</v>
      </c>
      <c r="D11" s="157">
        <v>10</v>
      </c>
    </row>
    <row r="12" spans="1:4" s="22" customFormat="1" ht="20.25" customHeight="1">
      <c r="A12" s="16" t="s">
        <v>10</v>
      </c>
      <c r="B12" s="156">
        <v>573</v>
      </c>
      <c r="C12" s="156">
        <v>2136</v>
      </c>
      <c r="D12" s="157">
        <v>4</v>
      </c>
    </row>
    <row r="13" spans="1:4" ht="36" customHeight="1">
      <c r="A13" s="16" t="s">
        <v>11</v>
      </c>
      <c r="B13" s="156">
        <v>37</v>
      </c>
      <c r="C13" s="156">
        <v>349</v>
      </c>
      <c r="D13" s="157">
        <v>9</v>
      </c>
    </row>
    <row r="14" spans="1:4" ht="30" customHeight="1">
      <c r="A14" s="16" t="s">
        <v>12</v>
      </c>
      <c r="B14" s="156">
        <v>175</v>
      </c>
      <c r="C14" s="156">
        <v>169</v>
      </c>
      <c r="D14" s="157">
        <v>1</v>
      </c>
    </row>
    <row r="15" spans="1:4" ht="19.5" customHeight="1">
      <c r="A15" s="16" t="s">
        <v>13</v>
      </c>
      <c r="B15" s="156">
        <v>57</v>
      </c>
      <c r="C15" s="156">
        <v>379</v>
      </c>
      <c r="D15" s="157">
        <v>7</v>
      </c>
    </row>
    <row r="16" spans="1:4" ht="36" customHeight="1">
      <c r="A16" s="16" t="s">
        <v>14</v>
      </c>
      <c r="B16" s="156">
        <v>605</v>
      </c>
      <c r="C16" s="156">
        <v>2898</v>
      </c>
      <c r="D16" s="157">
        <v>5</v>
      </c>
    </row>
    <row r="17" spans="1:4" ht="34.5" customHeight="1">
      <c r="A17" s="16" t="s">
        <v>15</v>
      </c>
      <c r="B17" s="156">
        <v>364</v>
      </c>
      <c r="C17" s="156">
        <v>857</v>
      </c>
      <c r="D17" s="157">
        <v>2</v>
      </c>
    </row>
    <row r="18" spans="1:4" ht="35.25" customHeight="1">
      <c r="A18" s="16" t="s">
        <v>16</v>
      </c>
      <c r="B18" s="156">
        <v>45</v>
      </c>
      <c r="C18" s="156">
        <v>253</v>
      </c>
      <c r="D18" s="157">
        <v>6</v>
      </c>
    </row>
    <row r="19" spans="1:4" ht="24" customHeight="1">
      <c r="A19" s="16" t="s">
        <v>17</v>
      </c>
      <c r="B19" s="156">
        <v>29</v>
      </c>
      <c r="C19" s="156">
        <v>157</v>
      </c>
      <c r="D19" s="157">
        <v>5</v>
      </c>
    </row>
    <row r="20" spans="1:4" ht="17.25" customHeight="1">
      <c r="A20" s="16" t="s">
        <v>18</v>
      </c>
      <c r="B20" s="156">
        <v>7</v>
      </c>
      <c r="C20" s="156">
        <v>411</v>
      </c>
      <c r="D20" s="157">
        <v>59</v>
      </c>
    </row>
    <row r="21" spans="1:4" ht="18" customHeight="1">
      <c r="A21" s="16" t="s">
        <v>19</v>
      </c>
      <c r="B21" s="156">
        <v>35</v>
      </c>
      <c r="C21" s="156">
        <v>133</v>
      </c>
      <c r="D21" s="157">
        <v>4</v>
      </c>
    </row>
    <row r="22" spans="1:4" ht="32.25" customHeight="1">
      <c r="A22" s="16" t="s">
        <v>20</v>
      </c>
      <c r="B22" s="156">
        <v>80</v>
      </c>
      <c r="C22" s="156">
        <v>392</v>
      </c>
      <c r="D22" s="157">
        <v>5</v>
      </c>
    </row>
    <row r="23" spans="1:4" ht="35.25" customHeight="1">
      <c r="A23" s="16" t="s">
        <v>21</v>
      </c>
      <c r="B23" s="156">
        <v>69</v>
      </c>
      <c r="C23" s="156">
        <v>366</v>
      </c>
      <c r="D23" s="157">
        <v>5</v>
      </c>
    </row>
    <row r="24" spans="1:4" ht="33" customHeight="1">
      <c r="A24" s="16" t="s">
        <v>22</v>
      </c>
      <c r="B24" s="156">
        <v>141</v>
      </c>
      <c r="C24" s="156">
        <v>2916</v>
      </c>
      <c r="D24" s="157">
        <v>21</v>
      </c>
    </row>
    <row r="25" spans="1:4" ht="19.5" customHeight="1">
      <c r="A25" s="16" t="s">
        <v>23</v>
      </c>
      <c r="B25" s="156">
        <v>327</v>
      </c>
      <c r="C25" s="156">
        <v>469</v>
      </c>
      <c r="D25" s="157">
        <v>1</v>
      </c>
    </row>
    <row r="26" spans="1:4" ht="30.75" customHeight="1">
      <c r="A26" s="16" t="s">
        <v>24</v>
      </c>
      <c r="B26" s="156">
        <v>198</v>
      </c>
      <c r="C26" s="156">
        <v>772</v>
      </c>
      <c r="D26" s="157">
        <v>4</v>
      </c>
    </row>
    <row r="27" spans="1:4" ht="30.75" customHeight="1">
      <c r="A27" s="16" t="s">
        <v>25</v>
      </c>
      <c r="B27" s="156">
        <v>21</v>
      </c>
      <c r="C27" s="156">
        <v>92</v>
      </c>
      <c r="D27" s="157">
        <v>4</v>
      </c>
    </row>
    <row r="28" spans="1:4" ht="22.5" customHeight="1">
      <c r="A28" s="16" t="s">
        <v>26</v>
      </c>
      <c r="B28" s="156">
        <v>32</v>
      </c>
      <c r="C28" s="156">
        <v>218</v>
      </c>
      <c r="D28" s="157">
        <v>7</v>
      </c>
    </row>
    <row r="29" spans="1:4" ht="21.75" customHeight="1">
      <c r="A29" s="422"/>
      <c r="B29" s="422"/>
      <c r="C29" s="23"/>
      <c r="D29" s="23"/>
    </row>
    <row r="30" spans="1:4" ht="12.75">
      <c r="A30" s="23"/>
      <c r="B30" s="23"/>
      <c r="C30" s="23"/>
      <c r="D30" s="23"/>
    </row>
    <row r="31" spans="1:4" ht="12.75">
      <c r="A31" s="23"/>
      <c r="B31" s="23"/>
      <c r="C31" s="23"/>
      <c r="D31" s="23"/>
    </row>
  </sheetData>
  <sheetProtection/>
  <mergeCells count="10">
    <mergeCell ref="A9:D9"/>
    <mergeCell ref="A29:B29"/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="88" zoomScaleNormal="79" zoomScaleSheetLayoutView="88" zoomScalePageLayoutView="0" workbookViewId="0" topLeftCell="A1">
      <selection activeCell="C8" sqref="C8"/>
    </sheetView>
  </sheetViews>
  <sheetFormatPr defaultColWidth="8.75390625" defaultRowHeight="15.75"/>
  <cols>
    <col min="1" max="1" width="48.75390625" style="24" customWidth="1"/>
    <col min="2" max="4" width="14.75390625" style="24" customWidth="1"/>
    <col min="5" max="6" width="8.75390625" style="24" customWidth="1"/>
    <col min="7" max="16384" width="8.75390625" style="24" customWidth="1"/>
  </cols>
  <sheetData>
    <row r="1" spans="1:4" ht="20.25">
      <c r="A1" s="426" t="s">
        <v>294</v>
      </c>
      <c r="B1" s="426"/>
      <c r="C1" s="426"/>
      <c r="D1" s="426"/>
    </row>
    <row r="2" spans="1:4" ht="20.25">
      <c r="A2" s="426" t="s">
        <v>572</v>
      </c>
      <c r="B2" s="426"/>
      <c r="C2" s="426"/>
      <c r="D2" s="426"/>
    </row>
    <row r="3" spans="1:4" ht="18.75">
      <c r="A3" s="394" t="s">
        <v>69</v>
      </c>
      <c r="B3" s="394"/>
      <c r="C3" s="394"/>
      <c r="D3" s="394"/>
    </row>
    <row r="4" spans="1:4" ht="18.75">
      <c r="A4" s="427" t="s">
        <v>70</v>
      </c>
      <c r="B4" s="427"/>
      <c r="C4" s="427"/>
      <c r="D4" s="427"/>
    </row>
    <row r="5" spans="1:4" ht="31.5" customHeight="1">
      <c r="A5" s="360"/>
      <c r="B5" s="423" t="s">
        <v>289</v>
      </c>
      <c r="C5" s="424" t="s">
        <v>290</v>
      </c>
      <c r="D5" s="428" t="s">
        <v>291</v>
      </c>
    </row>
    <row r="6" spans="1:4" ht="30.75" customHeight="1">
      <c r="A6" s="360"/>
      <c r="B6" s="423"/>
      <c r="C6" s="424"/>
      <c r="D6" s="428"/>
    </row>
    <row r="7" spans="1:4" ht="26.25" customHeight="1">
      <c r="A7" s="50" t="s">
        <v>39</v>
      </c>
      <c r="B7" s="158">
        <v>573</v>
      </c>
      <c r="C7" s="492" t="s">
        <v>574</v>
      </c>
      <c r="D7" s="159">
        <v>4</v>
      </c>
    </row>
    <row r="8" spans="1:4" ht="18.75" customHeight="1">
      <c r="A8" s="16" t="s">
        <v>71</v>
      </c>
      <c r="B8" s="17">
        <v>128</v>
      </c>
      <c r="C8" s="17">
        <v>723</v>
      </c>
      <c r="D8" s="159">
        <v>6</v>
      </c>
    </row>
    <row r="9" spans="1:4" ht="18.75" customHeight="1">
      <c r="A9" s="16" t="s">
        <v>72</v>
      </c>
      <c r="B9" s="17">
        <v>6</v>
      </c>
      <c r="C9" s="17">
        <v>61</v>
      </c>
      <c r="D9" s="159">
        <v>10</v>
      </c>
    </row>
    <row r="10" spans="1:4" ht="18.75" customHeight="1">
      <c r="A10" s="16" t="s">
        <v>73</v>
      </c>
      <c r="B10" s="17">
        <v>0</v>
      </c>
      <c r="C10" s="17">
        <v>10</v>
      </c>
      <c r="D10" s="159">
        <v>10</v>
      </c>
    </row>
    <row r="11" spans="1:4" ht="18.75" customHeight="1">
      <c r="A11" s="16" t="s">
        <v>74</v>
      </c>
      <c r="B11" s="17">
        <v>27</v>
      </c>
      <c r="C11" s="17">
        <v>73</v>
      </c>
      <c r="D11" s="159">
        <v>3</v>
      </c>
    </row>
    <row r="12" spans="1:4" ht="18.75" customHeight="1">
      <c r="A12" s="16" t="s">
        <v>75</v>
      </c>
      <c r="B12" s="17">
        <v>22</v>
      </c>
      <c r="C12" s="17">
        <v>55</v>
      </c>
      <c r="D12" s="159">
        <v>3</v>
      </c>
    </row>
    <row r="13" spans="1:4" ht="31.5">
      <c r="A13" s="16" t="s">
        <v>76</v>
      </c>
      <c r="B13" s="17">
        <v>0</v>
      </c>
      <c r="C13" s="17">
        <v>8</v>
      </c>
      <c r="D13" s="159">
        <v>8</v>
      </c>
    </row>
    <row r="14" spans="1:4" ht="47.25">
      <c r="A14" s="16" t="s">
        <v>77</v>
      </c>
      <c r="B14" s="17">
        <v>9</v>
      </c>
      <c r="C14" s="17">
        <v>38</v>
      </c>
      <c r="D14" s="159">
        <v>4</v>
      </c>
    </row>
    <row r="15" spans="1:4" ht="18.75">
      <c r="A15" s="16" t="s">
        <v>78</v>
      </c>
      <c r="B15" s="17">
        <v>9</v>
      </c>
      <c r="C15" s="17">
        <v>46</v>
      </c>
      <c r="D15" s="159">
        <v>5</v>
      </c>
    </row>
    <row r="16" spans="1:4" ht="31.5">
      <c r="A16" s="16" t="s">
        <v>79</v>
      </c>
      <c r="B16" s="17">
        <v>11</v>
      </c>
      <c r="C16" s="17">
        <v>23</v>
      </c>
      <c r="D16" s="159">
        <v>2</v>
      </c>
    </row>
    <row r="17" spans="1:4" ht="18.75">
      <c r="A17" s="16" t="s">
        <v>80</v>
      </c>
      <c r="B17" s="17">
        <v>0</v>
      </c>
      <c r="C17" s="17">
        <v>6</v>
      </c>
      <c r="D17" s="159">
        <v>6</v>
      </c>
    </row>
    <row r="18" spans="1:4" ht="18.75">
      <c r="A18" s="16" t="s">
        <v>81</v>
      </c>
      <c r="B18" s="17">
        <v>4</v>
      </c>
      <c r="C18" s="17">
        <v>32</v>
      </c>
      <c r="D18" s="159">
        <v>8</v>
      </c>
    </row>
    <row r="19" spans="1:4" ht="31.5">
      <c r="A19" s="16" t="s">
        <v>82</v>
      </c>
      <c r="B19" s="17">
        <v>3</v>
      </c>
      <c r="C19" s="17">
        <v>37</v>
      </c>
      <c r="D19" s="159">
        <v>12</v>
      </c>
    </row>
    <row r="20" spans="1:4" ht="18.75">
      <c r="A20" s="16" t="s">
        <v>83</v>
      </c>
      <c r="B20" s="17">
        <v>20</v>
      </c>
      <c r="C20" s="17">
        <v>56</v>
      </c>
      <c r="D20" s="159">
        <v>3</v>
      </c>
    </row>
    <row r="21" spans="1:4" ht="18.75">
      <c r="A21" s="16" t="s">
        <v>84</v>
      </c>
      <c r="B21" s="17">
        <v>8</v>
      </c>
      <c r="C21" s="17">
        <v>335</v>
      </c>
      <c r="D21" s="159">
        <v>42</v>
      </c>
    </row>
    <row r="22" spans="1:4" ht="18.75">
      <c r="A22" s="16" t="s">
        <v>85</v>
      </c>
      <c r="B22" s="17">
        <v>4</v>
      </c>
      <c r="C22" s="17">
        <v>15</v>
      </c>
      <c r="D22" s="159">
        <v>4</v>
      </c>
    </row>
    <row r="23" spans="1:4" ht="31.5">
      <c r="A23" s="16" t="s">
        <v>86</v>
      </c>
      <c r="B23" s="17">
        <v>39</v>
      </c>
      <c r="C23" s="17">
        <v>70</v>
      </c>
      <c r="D23" s="159">
        <v>2</v>
      </c>
    </row>
    <row r="24" spans="1:4" ht="31.5">
      <c r="A24" s="16" t="s">
        <v>87</v>
      </c>
      <c r="B24" s="17">
        <v>27</v>
      </c>
      <c r="C24" s="17">
        <v>52</v>
      </c>
      <c r="D24" s="159">
        <v>2</v>
      </c>
    </row>
    <row r="25" spans="1:4" ht="18.75" customHeight="1">
      <c r="A25" s="16" t="s">
        <v>88</v>
      </c>
      <c r="B25" s="17">
        <v>41</v>
      </c>
      <c r="C25" s="17">
        <v>67</v>
      </c>
      <c r="D25" s="159">
        <v>2</v>
      </c>
    </row>
    <row r="26" spans="1:4" ht="18.75" customHeight="1">
      <c r="A26" s="16" t="s">
        <v>89</v>
      </c>
      <c r="B26" s="17">
        <v>128</v>
      </c>
      <c r="C26" s="17">
        <v>145</v>
      </c>
      <c r="D26" s="159">
        <v>1</v>
      </c>
    </row>
    <row r="27" spans="1:4" ht="31.5">
      <c r="A27" s="16" t="s">
        <v>90</v>
      </c>
      <c r="B27" s="17">
        <v>3</v>
      </c>
      <c r="C27" s="17">
        <v>5</v>
      </c>
      <c r="D27" s="159">
        <v>2</v>
      </c>
    </row>
    <row r="28" spans="1:4" ht="18.75" customHeight="1">
      <c r="A28" s="16" t="s">
        <v>91</v>
      </c>
      <c r="B28" s="17">
        <v>53</v>
      </c>
      <c r="C28" s="17">
        <v>124</v>
      </c>
      <c r="D28" s="159">
        <v>2</v>
      </c>
    </row>
    <row r="29" spans="1:4" ht="18.75" customHeight="1">
      <c r="A29" s="16" t="s">
        <v>92</v>
      </c>
      <c r="B29" s="17">
        <v>17</v>
      </c>
      <c r="C29" s="17">
        <v>44</v>
      </c>
      <c r="D29" s="159">
        <v>3</v>
      </c>
    </row>
    <row r="30" spans="1:4" ht="18.75" customHeight="1">
      <c r="A30" s="16" t="s">
        <v>93</v>
      </c>
      <c r="B30" s="17">
        <v>4</v>
      </c>
      <c r="C30" s="17">
        <v>28</v>
      </c>
      <c r="D30" s="159">
        <v>7</v>
      </c>
    </row>
    <row r="31" spans="1:4" ht="18.75" customHeight="1">
      <c r="A31" s="16" t="s">
        <v>94</v>
      </c>
      <c r="B31" s="17">
        <v>10</v>
      </c>
      <c r="C31" s="17">
        <v>83</v>
      </c>
      <c r="D31" s="159">
        <v>8</v>
      </c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80" zoomScaleNormal="75" zoomScaleSheetLayoutView="80" zoomScalePageLayoutView="0" workbookViewId="0" topLeftCell="A7">
      <selection activeCell="C8" sqref="C8"/>
    </sheetView>
  </sheetViews>
  <sheetFormatPr defaultColWidth="8.75390625" defaultRowHeight="15.75"/>
  <cols>
    <col min="1" max="1" width="47.625" style="21" customWidth="1"/>
    <col min="2" max="2" width="21.625" style="21" customWidth="1"/>
    <col min="3" max="3" width="21.125" style="21" customWidth="1"/>
    <col min="4" max="4" width="19.375" style="21" customWidth="1"/>
    <col min="5" max="5" width="8.75390625" style="21" customWidth="1"/>
    <col min="6" max="6" width="9.75390625" style="21" bestFit="1" customWidth="1"/>
    <col min="7" max="16384" width="8.75390625" style="21" customWidth="1"/>
  </cols>
  <sheetData>
    <row r="1" spans="1:4" s="1" customFormat="1" ht="27" customHeight="1">
      <c r="A1" s="358" t="s">
        <v>403</v>
      </c>
      <c r="B1" s="358"/>
      <c r="C1" s="358"/>
      <c r="D1" s="358"/>
    </row>
    <row r="2" spans="1:4" s="1" customFormat="1" ht="21" customHeight="1">
      <c r="A2" s="358" t="s">
        <v>573</v>
      </c>
      <c r="B2" s="358"/>
      <c r="C2" s="358"/>
      <c r="D2" s="358"/>
    </row>
    <row r="3" spans="1:4" s="1" customFormat="1" ht="18.75" customHeight="1">
      <c r="A3" s="429" t="s">
        <v>56</v>
      </c>
      <c r="B3" s="429"/>
      <c r="C3" s="429"/>
      <c r="D3" s="429"/>
    </row>
    <row r="4" spans="1:4" s="1" customFormat="1" ht="22.5" customHeight="1">
      <c r="A4" s="395" t="s">
        <v>70</v>
      </c>
      <c r="B4" s="395"/>
      <c r="C4" s="395"/>
      <c r="D4" s="395"/>
    </row>
    <row r="5" spans="1:4" s="4" customFormat="1" ht="25.5" customHeight="1">
      <c r="A5" s="360"/>
      <c r="B5" s="424" t="s">
        <v>289</v>
      </c>
      <c r="C5" s="424" t="s">
        <v>290</v>
      </c>
      <c r="D5" s="424" t="s">
        <v>291</v>
      </c>
    </row>
    <row r="6" spans="1:4" s="4" customFormat="1" ht="51.75" customHeight="1">
      <c r="A6" s="360"/>
      <c r="B6" s="424"/>
      <c r="C6" s="424"/>
      <c r="D6" s="424"/>
    </row>
    <row r="7" spans="1:6" s="64" customFormat="1" ht="25.5" customHeight="1">
      <c r="A7" s="160" t="s">
        <v>6</v>
      </c>
      <c r="B7" s="161">
        <v>2900</v>
      </c>
      <c r="C7" s="491" t="s">
        <v>574</v>
      </c>
      <c r="D7" s="161">
        <v>7</v>
      </c>
      <c r="F7" s="63"/>
    </row>
    <row r="8" spans="1:6" s="64" customFormat="1" ht="26.25" customHeight="1">
      <c r="A8" s="65" t="s">
        <v>58</v>
      </c>
      <c r="B8" s="66"/>
      <c r="C8" s="66"/>
      <c r="D8" s="66"/>
      <c r="F8" s="63"/>
    </row>
    <row r="9" spans="1:10" ht="51" customHeight="1">
      <c r="A9" s="69" t="s">
        <v>59</v>
      </c>
      <c r="B9" s="70">
        <v>156</v>
      </c>
      <c r="C9" s="70">
        <v>2671</v>
      </c>
      <c r="D9" s="162">
        <v>17</v>
      </c>
      <c r="F9" s="63"/>
      <c r="G9" s="75"/>
      <c r="J9" s="75"/>
    </row>
    <row r="10" spans="1:10" ht="31.5" customHeight="1">
      <c r="A10" s="69" t="s">
        <v>60</v>
      </c>
      <c r="B10" s="70">
        <v>465</v>
      </c>
      <c r="C10" s="70">
        <v>2129</v>
      </c>
      <c r="D10" s="162">
        <v>5</v>
      </c>
      <c r="F10" s="63"/>
      <c r="G10" s="75"/>
      <c r="J10" s="75"/>
    </row>
    <row r="11" spans="1:10" s="22" customFormat="1" ht="30" customHeight="1">
      <c r="A11" s="69" t="s">
        <v>61</v>
      </c>
      <c r="B11" s="70">
        <v>379</v>
      </c>
      <c r="C11" s="70">
        <v>1862</v>
      </c>
      <c r="D11" s="162">
        <v>5</v>
      </c>
      <c r="E11" s="21"/>
      <c r="F11" s="63"/>
      <c r="G11" s="75"/>
      <c r="H11" s="21"/>
      <c r="J11" s="75"/>
    </row>
    <row r="12" spans="1:10" ht="30" customHeight="1">
      <c r="A12" s="69" t="s">
        <v>62</v>
      </c>
      <c r="B12" s="70">
        <v>70</v>
      </c>
      <c r="C12" s="70">
        <v>1119</v>
      </c>
      <c r="D12" s="162">
        <v>16</v>
      </c>
      <c r="F12" s="63"/>
      <c r="G12" s="75"/>
      <c r="J12" s="75"/>
    </row>
    <row r="13" spans="1:10" ht="28.5" customHeight="1">
      <c r="A13" s="69" t="s">
        <v>63</v>
      </c>
      <c r="B13" s="70">
        <v>390</v>
      </c>
      <c r="C13" s="70">
        <v>3351</v>
      </c>
      <c r="D13" s="162">
        <v>9</v>
      </c>
      <c r="F13" s="63"/>
      <c r="G13" s="75"/>
      <c r="J13" s="75"/>
    </row>
    <row r="14" spans="1:10" ht="48.75" customHeight="1">
      <c r="A14" s="69" t="s">
        <v>64</v>
      </c>
      <c r="B14" s="70">
        <v>24</v>
      </c>
      <c r="C14" s="70">
        <v>1543</v>
      </c>
      <c r="D14" s="162">
        <v>64</v>
      </c>
      <c r="F14" s="63"/>
      <c r="G14" s="75"/>
      <c r="J14" s="75"/>
    </row>
    <row r="15" spans="1:17" ht="33.75" customHeight="1">
      <c r="A15" s="69" t="s">
        <v>65</v>
      </c>
      <c r="B15" s="70">
        <v>567</v>
      </c>
      <c r="C15" s="70">
        <v>1738</v>
      </c>
      <c r="D15" s="162">
        <v>3</v>
      </c>
      <c r="F15" s="63"/>
      <c r="G15" s="75"/>
      <c r="J15" s="75"/>
      <c r="Q15" s="74"/>
    </row>
    <row r="16" spans="1:17" ht="60.75" customHeight="1">
      <c r="A16" s="69" t="s">
        <v>66</v>
      </c>
      <c r="B16" s="70">
        <v>470</v>
      </c>
      <c r="C16" s="70">
        <v>3950</v>
      </c>
      <c r="D16" s="162">
        <v>8</v>
      </c>
      <c r="F16" s="63"/>
      <c r="G16" s="75"/>
      <c r="J16" s="75"/>
      <c r="Q16" s="74"/>
    </row>
    <row r="17" spans="1:17" ht="33" customHeight="1">
      <c r="A17" s="69" t="s">
        <v>95</v>
      </c>
      <c r="B17" s="70">
        <v>379</v>
      </c>
      <c r="C17" s="70">
        <v>767</v>
      </c>
      <c r="D17" s="162">
        <v>2</v>
      </c>
      <c r="F17" s="63"/>
      <c r="G17" s="75"/>
      <c r="J17" s="75"/>
      <c r="Q17" s="74"/>
    </row>
    <row r="18" spans="1:17" ht="12.75">
      <c r="A18" s="23"/>
      <c r="B18" s="23"/>
      <c r="C18" s="290"/>
      <c r="Q18" s="74"/>
    </row>
    <row r="19" spans="1:17" ht="12.75">
      <c r="A19" s="23"/>
      <c r="B19" s="23"/>
      <c r="C19" s="23"/>
      <c r="Q19" s="74"/>
    </row>
    <row r="20" ht="12.75">
      <c r="Q20" s="74"/>
    </row>
    <row r="21" ht="12.75">
      <c r="Q21" s="74"/>
    </row>
    <row r="22" ht="12.75">
      <c r="Q22" s="74"/>
    </row>
    <row r="23" ht="12.75">
      <c r="Q23" s="74"/>
    </row>
  </sheetData>
  <sheetProtection/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71" zoomScaleNormal="69" zoomScaleSheetLayoutView="71" zoomScalePageLayoutView="0" workbookViewId="0" topLeftCell="A1">
      <selection activeCell="C8" sqref="C8"/>
    </sheetView>
  </sheetViews>
  <sheetFormatPr defaultColWidth="8.75390625" defaultRowHeight="15.75"/>
  <cols>
    <col min="1" max="1" width="59.125" style="186" customWidth="1"/>
    <col min="2" max="3" width="10.625" style="186" customWidth="1"/>
    <col min="4" max="4" width="7.50390625" style="186" customWidth="1"/>
    <col min="5" max="5" width="13.125" style="186" customWidth="1"/>
    <col min="6" max="6" width="5.25390625" style="24" customWidth="1"/>
    <col min="7" max="16384" width="8.75390625" style="24" customWidth="1"/>
  </cols>
  <sheetData>
    <row r="1" spans="1:5" ht="45.75" customHeight="1">
      <c r="A1" s="445" t="s">
        <v>402</v>
      </c>
      <c r="B1" s="446"/>
      <c r="C1" s="446"/>
      <c r="D1" s="446"/>
      <c r="E1" s="446"/>
    </row>
    <row r="2" spans="1:5" ht="25.5">
      <c r="A2" s="447" t="s">
        <v>575</v>
      </c>
      <c r="B2" s="447"/>
      <c r="C2" s="447"/>
      <c r="D2" s="447"/>
      <c r="E2" s="447"/>
    </row>
    <row r="3" spans="1:5" ht="21.75" customHeight="1">
      <c r="A3" s="448" t="s">
        <v>295</v>
      </c>
      <c r="B3" s="450" t="s">
        <v>576</v>
      </c>
      <c r="C3" s="451"/>
      <c r="D3" s="440" t="s">
        <v>296</v>
      </c>
      <c r="E3" s="441"/>
    </row>
    <row r="4" spans="1:5" ht="32.25" customHeight="1">
      <c r="A4" s="449"/>
      <c r="B4" s="293" t="s">
        <v>3</v>
      </c>
      <c r="C4" s="293" t="s">
        <v>4</v>
      </c>
      <c r="D4" s="163" t="s">
        <v>32</v>
      </c>
      <c r="E4" s="164" t="s">
        <v>297</v>
      </c>
    </row>
    <row r="5" spans="1:5" ht="33.75" customHeight="1">
      <c r="A5" s="304" t="s">
        <v>298</v>
      </c>
      <c r="B5" s="305">
        <v>18.4349</v>
      </c>
      <c r="C5" s="305">
        <v>174.296</v>
      </c>
      <c r="D5" s="306">
        <f>C5/B5%</f>
        <v>945.4675642395674</v>
      </c>
      <c r="E5" s="303">
        <f>C5-B5</f>
        <v>155.8611</v>
      </c>
    </row>
    <row r="6" spans="1:5" ht="28.5" customHeight="1">
      <c r="A6" s="307" t="s">
        <v>299</v>
      </c>
      <c r="B6" s="167">
        <v>90.354</v>
      </c>
      <c r="C6" s="167">
        <v>85.695</v>
      </c>
      <c r="D6" s="165">
        <f aca="true" t="shared" si="0" ref="D6:D19">C6/B6%</f>
        <v>94.84361511388538</v>
      </c>
      <c r="E6" s="166">
        <f aca="true" t="shared" si="1" ref="E6:E19">C6-B6</f>
        <v>-4.659000000000006</v>
      </c>
    </row>
    <row r="7" spans="1:5" ht="30.75" customHeight="1">
      <c r="A7" s="177" t="s">
        <v>558</v>
      </c>
      <c r="B7" s="168">
        <v>51.863</v>
      </c>
      <c r="C7" s="490" t="s">
        <v>574</v>
      </c>
      <c r="D7" s="169" t="e">
        <f t="shared" si="0"/>
        <v>#VALUE!</v>
      </c>
      <c r="E7" s="169" t="e">
        <f t="shared" si="1"/>
        <v>#VALUE!</v>
      </c>
    </row>
    <row r="8" spans="1:5" ht="29.25" customHeight="1">
      <c r="A8" s="308" t="s">
        <v>559</v>
      </c>
      <c r="B8" s="168">
        <v>30.488</v>
      </c>
      <c r="C8" s="168">
        <v>30.694</v>
      </c>
      <c r="D8" s="169">
        <f t="shared" si="0"/>
        <v>100.67567567567568</v>
      </c>
      <c r="E8" s="179">
        <f t="shared" si="1"/>
        <v>0.20599999999999952</v>
      </c>
    </row>
    <row r="9" spans="1:5" ht="33.75" customHeight="1">
      <c r="A9" s="309" t="s">
        <v>300</v>
      </c>
      <c r="B9" s="170">
        <v>39</v>
      </c>
      <c r="C9" s="170">
        <v>11</v>
      </c>
      <c r="D9" s="171">
        <f t="shared" si="0"/>
        <v>28.205128205128204</v>
      </c>
      <c r="E9" s="172">
        <f t="shared" si="1"/>
        <v>-28</v>
      </c>
    </row>
    <row r="10" spans="1:5" ht="33.75" customHeight="1">
      <c r="A10" s="310" t="s">
        <v>399</v>
      </c>
      <c r="B10" s="267">
        <v>782</v>
      </c>
      <c r="C10" s="267">
        <v>500</v>
      </c>
      <c r="D10" s="173">
        <f t="shared" si="0"/>
        <v>63.9386189258312</v>
      </c>
      <c r="E10" s="268">
        <f t="shared" si="1"/>
        <v>-282</v>
      </c>
    </row>
    <row r="11" spans="1:5" ht="33.75" customHeight="1">
      <c r="A11" s="311" t="s">
        <v>301</v>
      </c>
      <c r="B11" s="174">
        <v>10.555</v>
      </c>
      <c r="C11" s="174">
        <v>9.609</v>
      </c>
      <c r="D11" s="175">
        <f t="shared" si="0"/>
        <v>91.03742302226433</v>
      </c>
      <c r="E11" s="176">
        <f t="shared" si="1"/>
        <v>-0.9459999999999997</v>
      </c>
    </row>
    <row r="12" spans="1:5" ht="27.75" customHeight="1">
      <c r="A12" s="177" t="s">
        <v>302</v>
      </c>
      <c r="B12" s="168">
        <v>7.356</v>
      </c>
      <c r="C12" s="168">
        <v>6.787</v>
      </c>
      <c r="D12" s="169">
        <f t="shared" si="0"/>
        <v>92.26481783578032</v>
      </c>
      <c r="E12" s="169">
        <f t="shared" si="1"/>
        <v>-0.569</v>
      </c>
    </row>
    <row r="13" spans="1:5" ht="27.75" customHeight="1">
      <c r="A13" s="177" t="s">
        <v>560</v>
      </c>
      <c r="B13" s="312">
        <v>122</v>
      </c>
      <c r="C13" s="312">
        <v>68</v>
      </c>
      <c r="D13" s="169">
        <f t="shared" si="0"/>
        <v>55.73770491803279</v>
      </c>
      <c r="E13" s="169">
        <f t="shared" si="1"/>
        <v>-54</v>
      </c>
    </row>
    <row r="14" spans="1:5" ht="42" customHeight="1">
      <c r="A14" s="177" t="s">
        <v>303</v>
      </c>
      <c r="B14" s="168">
        <v>12.031</v>
      </c>
      <c r="C14" s="168">
        <v>9.629</v>
      </c>
      <c r="D14" s="169">
        <f t="shared" si="0"/>
        <v>80.03490981630787</v>
      </c>
      <c r="E14" s="169">
        <f t="shared" si="1"/>
        <v>-2.402000000000001</v>
      </c>
    </row>
    <row r="15" spans="1:5" ht="39" customHeight="1">
      <c r="A15" s="311" t="s">
        <v>400</v>
      </c>
      <c r="B15" s="174">
        <v>127.779</v>
      </c>
      <c r="C15" s="174">
        <v>148.934</v>
      </c>
      <c r="D15" s="175">
        <f t="shared" si="0"/>
        <v>116.5559285954656</v>
      </c>
      <c r="E15" s="176">
        <f t="shared" si="1"/>
        <v>21.155</v>
      </c>
    </row>
    <row r="16" spans="1:5" ht="26.25" customHeight="1">
      <c r="A16" s="313" t="s">
        <v>561</v>
      </c>
      <c r="B16" s="269">
        <v>80.277</v>
      </c>
      <c r="C16" s="269">
        <v>77.127</v>
      </c>
      <c r="D16" s="173">
        <f t="shared" si="0"/>
        <v>96.07608655031952</v>
      </c>
      <c r="E16" s="270">
        <f t="shared" si="1"/>
        <v>-3.1500000000000057</v>
      </c>
    </row>
    <row r="17" spans="1:5" ht="29.25" customHeight="1">
      <c r="A17" s="311" t="s">
        <v>304</v>
      </c>
      <c r="B17" s="174">
        <v>76.272</v>
      </c>
      <c r="C17" s="174">
        <v>73.823</v>
      </c>
      <c r="D17" s="178">
        <f t="shared" si="0"/>
        <v>96.78912313824206</v>
      </c>
      <c r="E17" s="176">
        <f t="shared" si="1"/>
        <v>-2.4490000000000123</v>
      </c>
    </row>
    <row r="18" spans="1:5" ht="42" customHeight="1">
      <c r="A18" s="311" t="s">
        <v>305</v>
      </c>
      <c r="B18" s="174">
        <v>12.586</v>
      </c>
      <c r="C18" s="174">
        <v>10.508</v>
      </c>
      <c r="D18" s="178">
        <f t="shared" si="0"/>
        <v>83.48959160972508</v>
      </c>
      <c r="E18" s="175">
        <f t="shared" si="1"/>
        <v>-2.078000000000001</v>
      </c>
    </row>
    <row r="19" spans="1:5" ht="28.5" customHeight="1">
      <c r="A19" s="314" t="s">
        <v>306</v>
      </c>
      <c r="B19" s="167">
        <v>62.989</v>
      </c>
      <c r="C19" s="167">
        <v>50.654</v>
      </c>
      <c r="D19" s="169">
        <f t="shared" si="0"/>
        <v>80.41721570432934</v>
      </c>
      <c r="E19" s="179">
        <f t="shared" si="1"/>
        <v>-12.334999999999994</v>
      </c>
    </row>
    <row r="20" spans="1:5" ht="15" customHeight="1">
      <c r="A20" s="430" t="s">
        <v>307</v>
      </c>
      <c r="B20" s="431"/>
      <c r="C20" s="431"/>
      <c r="D20" s="431"/>
      <c r="E20" s="432"/>
    </row>
    <row r="21" spans="1:5" ht="24.75" customHeight="1">
      <c r="A21" s="433"/>
      <c r="B21" s="434"/>
      <c r="C21" s="434"/>
      <c r="D21" s="434"/>
      <c r="E21" s="435"/>
    </row>
    <row r="22" spans="1:5" ht="22.5" customHeight="1">
      <c r="A22" s="436" t="s">
        <v>295</v>
      </c>
      <c r="B22" s="438" t="s">
        <v>579</v>
      </c>
      <c r="C22" s="439"/>
      <c r="D22" s="440" t="s">
        <v>296</v>
      </c>
      <c r="E22" s="441"/>
    </row>
    <row r="23" spans="1:5" ht="30.75" customHeight="1">
      <c r="A23" s="437"/>
      <c r="B23" s="294" t="s">
        <v>4</v>
      </c>
      <c r="C23" s="294" t="s">
        <v>570</v>
      </c>
      <c r="D23" s="163" t="s">
        <v>32</v>
      </c>
      <c r="E23" s="164" t="s">
        <v>308</v>
      </c>
    </row>
    <row r="24" spans="1:5" ht="31.5" customHeight="1">
      <c r="A24" s="315" t="s">
        <v>562</v>
      </c>
      <c r="B24" s="294" t="s">
        <v>563</v>
      </c>
      <c r="C24" s="316">
        <v>22.407</v>
      </c>
      <c r="D24" s="163" t="s">
        <v>327</v>
      </c>
      <c r="E24" s="164" t="s">
        <v>327</v>
      </c>
    </row>
    <row r="25" spans="1:5" ht="31.5" customHeight="1">
      <c r="A25" s="177" t="s">
        <v>564</v>
      </c>
      <c r="B25" s="271">
        <v>30.29</v>
      </c>
      <c r="C25" s="271">
        <v>19.13</v>
      </c>
      <c r="D25" s="272">
        <f>C25/B25%</f>
        <v>63.15615714757345</v>
      </c>
      <c r="E25" s="272">
        <f>C25-B25</f>
        <v>-11.16</v>
      </c>
    </row>
    <row r="26" spans="1:5" ht="31.5" customHeight="1">
      <c r="A26" s="177" t="s">
        <v>304</v>
      </c>
      <c r="B26" s="168">
        <v>25.225</v>
      </c>
      <c r="C26" s="168">
        <v>16.855</v>
      </c>
      <c r="D26" s="272">
        <f>C26/B26%</f>
        <v>66.81863230921704</v>
      </c>
      <c r="E26" s="169">
        <f>C26-B26</f>
        <v>-8.370000000000001</v>
      </c>
    </row>
    <row r="27" spans="1:5" ht="24" customHeight="1">
      <c r="A27" s="181" t="s">
        <v>309</v>
      </c>
      <c r="B27" s="182">
        <v>3.467</v>
      </c>
      <c r="C27" s="182">
        <v>2.9</v>
      </c>
      <c r="D27" s="272">
        <f>C27/B27%</f>
        <v>83.64580328814537</v>
      </c>
      <c r="E27" s="183">
        <f>C27-B27</f>
        <v>-0.5670000000000002</v>
      </c>
    </row>
    <row r="28" spans="1:6" ht="24" customHeight="1">
      <c r="A28" s="184" t="s">
        <v>310</v>
      </c>
      <c r="B28" s="185">
        <v>6740.91</v>
      </c>
      <c r="C28" s="185">
        <v>8465</v>
      </c>
      <c r="D28" s="272">
        <f>C28/B28%</f>
        <v>125.57651711712515</v>
      </c>
      <c r="E28" s="180" t="s">
        <v>577</v>
      </c>
      <c r="F28" s="317"/>
    </row>
    <row r="29" spans="1:5" ht="23.25" customHeight="1">
      <c r="A29" s="177" t="s">
        <v>401</v>
      </c>
      <c r="B29" s="180">
        <v>9</v>
      </c>
      <c r="C29" s="180">
        <v>7</v>
      </c>
      <c r="D29" s="442" t="s">
        <v>578</v>
      </c>
      <c r="E29" s="443"/>
    </row>
    <row r="30" spans="1:5" ht="66" customHeight="1">
      <c r="A30" s="444" t="s">
        <v>565</v>
      </c>
      <c r="B30" s="444"/>
      <c r="C30" s="444"/>
      <c r="D30" s="444"/>
      <c r="E30" s="444"/>
    </row>
    <row r="31" ht="25.5" customHeight="1"/>
  </sheetData>
  <sheetProtection/>
  <mergeCells count="11">
    <mergeCell ref="A1:E1"/>
    <mergeCell ref="A2:E2"/>
    <mergeCell ref="A3:A4"/>
    <mergeCell ref="B3:C3"/>
    <mergeCell ref="D3:E3"/>
    <mergeCell ref="A20:E21"/>
    <mergeCell ref="A22:A23"/>
    <mergeCell ref="B22:C22"/>
    <mergeCell ref="D22:E22"/>
    <mergeCell ref="D29:E29"/>
    <mergeCell ref="A30:E30"/>
  </mergeCells>
  <printOptions horizontalCentered="1" verticalCentered="1"/>
  <pageMargins left="0" right="0" top="0" bottom="0" header="0.31496062992125984" footer="0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U141"/>
  <sheetViews>
    <sheetView tabSelected="1" view="pageBreakPreview" zoomScale="75" zoomScaleSheetLayoutView="75" zoomScalePageLayoutView="0" workbookViewId="0" topLeftCell="A1">
      <selection activeCell="C8" sqref="C8"/>
    </sheetView>
  </sheetViews>
  <sheetFormatPr defaultColWidth="8.75390625" defaultRowHeight="15.75"/>
  <cols>
    <col min="1" max="1" width="19.375" style="190" customWidth="1"/>
    <col min="2" max="2" width="9.25390625" style="190" customWidth="1"/>
    <col min="3" max="3" width="8.25390625" style="190" customWidth="1"/>
    <col min="4" max="4" width="7.375" style="190" customWidth="1"/>
    <col min="5" max="5" width="8.00390625" style="190" customWidth="1"/>
    <col min="6" max="6" width="9.25390625" style="190" customWidth="1"/>
    <col min="7" max="7" width="8.25390625" style="190" customWidth="1"/>
    <col min="8" max="8" width="7.375" style="190" customWidth="1"/>
    <col min="9" max="9" width="8.00390625" style="190" customWidth="1"/>
    <col min="10" max="10" width="8.125" style="190" customWidth="1"/>
    <col min="11" max="11" width="7.875" style="190" customWidth="1"/>
    <col min="12" max="12" width="7.25390625" style="190" customWidth="1"/>
    <col min="13" max="13" width="8.25390625" style="190" bestFit="1" customWidth="1"/>
    <col min="14" max="14" width="7.875" style="190" customWidth="1"/>
    <col min="15" max="15" width="7.50390625" style="190" customWidth="1"/>
    <col min="16" max="16" width="6.50390625" style="190" customWidth="1"/>
    <col min="17" max="17" width="7.25390625" style="190" customWidth="1"/>
    <col min="18" max="19" width="4.875" style="190" customWidth="1"/>
    <col min="20" max="20" width="5.75390625" style="190" customWidth="1"/>
    <col min="21" max="21" width="5.25390625" style="190" customWidth="1"/>
    <col min="22" max="23" width="6.00390625" style="190" customWidth="1"/>
    <col min="24" max="25" width="6.875" style="190" customWidth="1"/>
    <col min="26" max="27" width="6.125" style="190" customWidth="1"/>
    <col min="28" max="28" width="7.625" style="190" customWidth="1"/>
    <col min="29" max="29" width="6.875" style="190" customWidth="1"/>
    <col min="30" max="31" width="7.75390625" style="190" customWidth="1"/>
    <col min="32" max="32" width="6.25390625" style="190" customWidth="1"/>
    <col min="33" max="33" width="8.25390625" style="190" customWidth="1"/>
    <col min="34" max="35" width="7.125" style="190" customWidth="1"/>
    <col min="36" max="36" width="8.875" style="190" customWidth="1"/>
    <col min="37" max="37" width="7.125" style="190" customWidth="1"/>
    <col min="38" max="40" width="7.75390625" style="190" customWidth="1"/>
    <col min="41" max="41" width="8.125" style="190" customWidth="1"/>
    <col min="42" max="43" width="10.875" style="190" customWidth="1"/>
    <col min="44" max="44" width="6.25390625" style="190" customWidth="1"/>
    <col min="45" max="45" width="9.00390625" style="190" customWidth="1"/>
    <col min="46" max="46" width="9.125" style="190" customWidth="1"/>
    <col min="47" max="47" width="8.50390625" style="190" customWidth="1"/>
    <col min="48" max="48" width="7.50390625" style="190" customWidth="1"/>
    <col min="49" max="49" width="7.00390625" style="190" customWidth="1"/>
    <col min="50" max="51" width="9.375" style="190" customWidth="1"/>
    <col min="52" max="52" width="7.00390625" style="190" customWidth="1"/>
    <col min="53" max="53" width="8.875" style="190" customWidth="1"/>
    <col min="54" max="54" width="12.00390625" style="190" customWidth="1"/>
    <col min="55" max="56" width="7.375" style="190" customWidth="1"/>
    <col min="57" max="57" width="6.125" style="190" customWidth="1"/>
    <col min="58" max="58" width="7.625" style="190" customWidth="1"/>
    <col min="59" max="59" width="7.50390625" style="190" customWidth="1"/>
    <col min="60" max="60" width="7.375" style="190" customWidth="1"/>
    <col min="61" max="61" width="5.875" style="190" customWidth="1"/>
    <col min="62" max="62" width="7.375" style="190" customWidth="1"/>
    <col min="63" max="63" width="7.25390625" style="190" customWidth="1"/>
    <col min="64" max="64" width="6.75390625" style="190" customWidth="1"/>
    <col min="65" max="65" width="5.625" style="190" customWidth="1"/>
    <col min="66" max="66" width="6.50390625" style="190" customWidth="1"/>
    <col min="67" max="68" width="6.75390625" style="190" customWidth="1"/>
    <col min="69" max="69" width="6.25390625" style="190" customWidth="1"/>
    <col min="70" max="70" width="7.875" style="190" customWidth="1"/>
    <col min="71" max="72" width="6.125" style="190" customWidth="1"/>
    <col min="73" max="73" width="15.125" style="190" customWidth="1"/>
    <col min="74" max="16384" width="8.75390625" style="24" customWidth="1"/>
  </cols>
  <sheetData>
    <row r="1" spans="1:73" ht="25.5">
      <c r="A1" s="187"/>
      <c r="B1" s="452" t="s">
        <v>566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188"/>
      <c r="W1" s="188"/>
      <c r="X1" s="188"/>
      <c r="Y1" s="188"/>
      <c r="Z1" s="188"/>
      <c r="AA1" s="188"/>
      <c r="AB1" s="188"/>
      <c r="AC1" s="188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189"/>
      <c r="AQ1" s="189"/>
      <c r="AT1" s="262"/>
      <c r="AU1" s="262"/>
      <c r="AV1" s="262"/>
      <c r="AW1" s="262"/>
      <c r="AX1" s="262"/>
      <c r="AY1" s="262"/>
      <c r="AZ1" s="262"/>
      <c r="BC1" s="191"/>
      <c r="BE1" s="191"/>
      <c r="BF1" s="191"/>
      <c r="BH1" s="189"/>
      <c r="BK1" s="189"/>
      <c r="BL1" s="189"/>
      <c r="BM1" s="189"/>
      <c r="BN1" s="189"/>
      <c r="BO1" s="453"/>
      <c r="BP1" s="453"/>
      <c r="BQ1" s="453"/>
      <c r="BR1" s="453"/>
      <c r="BS1" s="453"/>
      <c r="BT1" s="453"/>
      <c r="BU1" s="453"/>
    </row>
    <row r="2" spans="1:73" ht="25.5">
      <c r="A2" s="318"/>
      <c r="B2" s="454" t="s">
        <v>575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319"/>
      <c r="W2" s="319"/>
      <c r="X2" s="319"/>
      <c r="Y2" s="319"/>
      <c r="Z2" s="319"/>
      <c r="AA2" s="319"/>
      <c r="AB2" s="319"/>
      <c r="AC2" s="319"/>
      <c r="AD2" s="320"/>
      <c r="AE2" s="320"/>
      <c r="AF2" s="321"/>
      <c r="AG2" s="322"/>
      <c r="AH2" s="323"/>
      <c r="AI2" s="323"/>
      <c r="AJ2" s="321"/>
      <c r="AK2" s="321"/>
      <c r="AL2" s="323"/>
      <c r="AM2" s="323"/>
      <c r="AN2" s="323"/>
      <c r="AO2" s="324" t="s">
        <v>311</v>
      </c>
      <c r="AP2" s="323"/>
      <c r="AQ2" s="323"/>
      <c r="AR2" s="323"/>
      <c r="AS2" s="321"/>
      <c r="AT2" s="321"/>
      <c r="AU2" s="323"/>
      <c r="AV2" s="321"/>
      <c r="AW2" s="322"/>
      <c r="AX2" s="322"/>
      <c r="AY2" s="322"/>
      <c r="AZ2" s="322"/>
      <c r="BA2" s="322"/>
      <c r="BB2" s="322"/>
      <c r="BC2" s="325"/>
      <c r="BD2" s="321"/>
      <c r="BE2" s="321"/>
      <c r="BF2" s="321"/>
      <c r="BG2" s="325"/>
      <c r="BH2" s="322"/>
      <c r="BI2" s="321"/>
      <c r="BJ2" s="322" t="s">
        <v>311</v>
      </c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2" t="s">
        <v>311</v>
      </c>
    </row>
    <row r="3" spans="1:73" ht="23.25" customHeight="1">
      <c r="A3" s="455"/>
      <c r="B3" s="458" t="s">
        <v>312</v>
      </c>
      <c r="C3" s="458"/>
      <c r="D3" s="458"/>
      <c r="E3" s="458"/>
      <c r="F3" s="458" t="s">
        <v>567</v>
      </c>
      <c r="G3" s="458"/>
      <c r="H3" s="458"/>
      <c r="I3" s="458"/>
      <c r="J3" s="460" t="s">
        <v>313</v>
      </c>
      <c r="K3" s="461"/>
      <c r="L3" s="461"/>
      <c r="M3" s="462"/>
      <c r="N3" s="460" t="s">
        <v>314</v>
      </c>
      <c r="O3" s="461"/>
      <c r="P3" s="461"/>
      <c r="Q3" s="462"/>
      <c r="R3" s="458" t="s">
        <v>315</v>
      </c>
      <c r="S3" s="458"/>
      <c r="T3" s="458"/>
      <c r="U3" s="458"/>
      <c r="V3" s="458"/>
      <c r="W3" s="458"/>
      <c r="X3" s="458"/>
      <c r="Y3" s="458"/>
      <c r="Z3" s="460" t="s">
        <v>316</v>
      </c>
      <c r="AA3" s="461"/>
      <c r="AB3" s="461"/>
      <c r="AC3" s="462"/>
      <c r="AD3" s="460" t="s">
        <v>317</v>
      </c>
      <c r="AE3" s="461"/>
      <c r="AF3" s="461"/>
      <c r="AG3" s="462"/>
      <c r="AH3" s="460" t="s">
        <v>318</v>
      </c>
      <c r="AI3" s="461"/>
      <c r="AJ3" s="461"/>
      <c r="AK3" s="462"/>
      <c r="AL3" s="460" t="s">
        <v>319</v>
      </c>
      <c r="AM3" s="461"/>
      <c r="AN3" s="461"/>
      <c r="AO3" s="462"/>
      <c r="AP3" s="460" t="s">
        <v>320</v>
      </c>
      <c r="AQ3" s="461"/>
      <c r="AR3" s="461"/>
      <c r="AS3" s="462"/>
      <c r="AT3" s="469" t="s">
        <v>321</v>
      </c>
      <c r="AU3" s="469"/>
      <c r="AV3" s="469"/>
      <c r="AW3" s="469"/>
      <c r="AX3" s="458" t="s">
        <v>99</v>
      </c>
      <c r="AY3" s="458"/>
      <c r="AZ3" s="458"/>
      <c r="BA3" s="458"/>
      <c r="BB3" s="459" t="s">
        <v>568</v>
      </c>
      <c r="BC3" s="460" t="s">
        <v>569</v>
      </c>
      <c r="BD3" s="461"/>
      <c r="BE3" s="461"/>
      <c r="BF3" s="462"/>
      <c r="BG3" s="458" t="s">
        <v>322</v>
      </c>
      <c r="BH3" s="458"/>
      <c r="BI3" s="458"/>
      <c r="BJ3" s="458"/>
      <c r="BK3" s="460" t="s">
        <v>323</v>
      </c>
      <c r="BL3" s="461"/>
      <c r="BM3" s="461"/>
      <c r="BN3" s="461"/>
      <c r="BO3" s="460" t="s">
        <v>310</v>
      </c>
      <c r="BP3" s="461"/>
      <c r="BQ3" s="461"/>
      <c r="BR3" s="462"/>
      <c r="BS3" s="460" t="s">
        <v>323</v>
      </c>
      <c r="BT3" s="461"/>
      <c r="BU3" s="462"/>
    </row>
    <row r="4" spans="1:73" ht="27" customHeight="1">
      <c r="A4" s="456"/>
      <c r="B4" s="458"/>
      <c r="C4" s="458"/>
      <c r="D4" s="458"/>
      <c r="E4" s="458"/>
      <c r="F4" s="458"/>
      <c r="G4" s="458"/>
      <c r="H4" s="458"/>
      <c r="I4" s="458"/>
      <c r="J4" s="463"/>
      <c r="K4" s="464"/>
      <c r="L4" s="464"/>
      <c r="M4" s="465"/>
      <c r="N4" s="463"/>
      <c r="O4" s="464"/>
      <c r="P4" s="464"/>
      <c r="Q4" s="465"/>
      <c r="R4" s="463" t="s">
        <v>324</v>
      </c>
      <c r="S4" s="464"/>
      <c r="T4" s="464"/>
      <c r="U4" s="465"/>
      <c r="V4" s="463" t="s">
        <v>325</v>
      </c>
      <c r="W4" s="464"/>
      <c r="X4" s="464"/>
      <c r="Y4" s="465"/>
      <c r="Z4" s="463"/>
      <c r="AA4" s="464"/>
      <c r="AB4" s="464"/>
      <c r="AC4" s="465"/>
      <c r="AD4" s="463"/>
      <c r="AE4" s="464"/>
      <c r="AF4" s="464"/>
      <c r="AG4" s="465"/>
      <c r="AH4" s="463"/>
      <c r="AI4" s="464"/>
      <c r="AJ4" s="464"/>
      <c r="AK4" s="465"/>
      <c r="AL4" s="463"/>
      <c r="AM4" s="464"/>
      <c r="AN4" s="464"/>
      <c r="AO4" s="465"/>
      <c r="AP4" s="463"/>
      <c r="AQ4" s="464"/>
      <c r="AR4" s="464"/>
      <c r="AS4" s="465"/>
      <c r="AT4" s="469"/>
      <c r="AU4" s="469"/>
      <c r="AV4" s="469"/>
      <c r="AW4" s="469"/>
      <c r="AX4" s="458"/>
      <c r="AY4" s="458"/>
      <c r="AZ4" s="458"/>
      <c r="BA4" s="458"/>
      <c r="BB4" s="477"/>
      <c r="BC4" s="463"/>
      <c r="BD4" s="464"/>
      <c r="BE4" s="464"/>
      <c r="BF4" s="465"/>
      <c r="BG4" s="458"/>
      <c r="BH4" s="458"/>
      <c r="BI4" s="458"/>
      <c r="BJ4" s="458"/>
      <c r="BK4" s="463"/>
      <c r="BL4" s="464"/>
      <c r="BM4" s="464"/>
      <c r="BN4" s="464"/>
      <c r="BO4" s="463"/>
      <c r="BP4" s="464"/>
      <c r="BQ4" s="464"/>
      <c r="BR4" s="465"/>
      <c r="BS4" s="463"/>
      <c r="BT4" s="464"/>
      <c r="BU4" s="465"/>
    </row>
    <row r="5" spans="1:73" ht="19.5" customHeight="1">
      <c r="A5" s="456"/>
      <c r="B5" s="459"/>
      <c r="C5" s="459"/>
      <c r="D5" s="459"/>
      <c r="E5" s="459"/>
      <c r="F5" s="459"/>
      <c r="G5" s="459"/>
      <c r="H5" s="459"/>
      <c r="I5" s="459"/>
      <c r="J5" s="466"/>
      <c r="K5" s="467"/>
      <c r="L5" s="467"/>
      <c r="M5" s="468"/>
      <c r="N5" s="466"/>
      <c r="O5" s="467"/>
      <c r="P5" s="467"/>
      <c r="Q5" s="468"/>
      <c r="R5" s="466"/>
      <c r="S5" s="467"/>
      <c r="T5" s="467"/>
      <c r="U5" s="468"/>
      <c r="V5" s="466"/>
      <c r="W5" s="467"/>
      <c r="X5" s="467"/>
      <c r="Y5" s="468"/>
      <c r="Z5" s="466"/>
      <c r="AA5" s="467"/>
      <c r="AB5" s="467"/>
      <c r="AC5" s="468"/>
      <c r="AD5" s="466"/>
      <c r="AE5" s="467"/>
      <c r="AF5" s="467"/>
      <c r="AG5" s="468"/>
      <c r="AH5" s="466"/>
      <c r="AI5" s="467"/>
      <c r="AJ5" s="467"/>
      <c r="AK5" s="468"/>
      <c r="AL5" s="466"/>
      <c r="AM5" s="467"/>
      <c r="AN5" s="467"/>
      <c r="AO5" s="468"/>
      <c r="AP5" s="466"/>
      <c r="AQ5" s="467"/>
      <c r="AR5" s="467"/>
      <c r="AS5" s="468"/>
      <c r="AT5" s="469"/>
      <c r="AU5" s="469"/>
      <c r="AV5" s="469"/>
      <c r="AW5" s="469"/>
      <c r="AX5" s="458"/>
      <c r="AY5" s="458"/>
      <c r="AZ5" s="458"/>
      <c r="BA5" s="458"/>
      <c r="BB5" s="477"/>
      <c r="BC5" s="466"/>
      <c r="BD5" s="467"/>
      <c r="BE5" s="467"/>
      <c r="BF5" s="468"/>
      <c r="BG5" s="458"/>
      <c r="BH5" s="458"/>
      <c r="BI5" s="458"/>
      <c r="BJ5" s="458"/>
      <c r="BK5" s="466"/>
      <c r="BL5" s="467"/>
      <c r="BM5" s="467"/>
      <c r="BN5" s="467"/>
      <c r="BO5" s="466"/>
      <c r="BP5" s="467"/>
      <c r="BQ5" s="467"/>
      <c r="BR5" s="468"/>
      <c r="BS5" s="466"/>
      <c r="BT5" s="467"/>
      <c r="BU5" s="468"/>
    </row>
    <row r="6" spans="1:73" ht="35.25" customHeight="1">
      <c r="A6" s="456"/>
      <c r="B6" s="471">
        <v>2020</v>
      </c>
      <c r="C6" s="471">
        <v>2021</v>
      </c>
      <c r="D6" s="470" t="s">
        <v>326</v>
      </c>
      <c r="E6" s="470"/>
      <c r="F6" s="471">
        <v>2020</v>
      </c>
      <c r="G6" s="471">
        <v>2021</v>
      </c>
      <c r="H6" s="470" t="s">
        <v>326</v>
      </c>
      <c r="I6" s="470"/>
      <c r="J6" s="471">
        <v>2020</v>
      </c>
      <c r="K6" s="471">
        <v>2021</v>
      </c>
      <c r="L6" s="475" t="s">
        <v>326</v>
      </c>
      <c r="M6" s="476"/>
      <c r="N6" s="471">
        <v>2020</v>
      </c>
      <c r="O6" s="471">
        <v>2021</v>
      </c>
      <c r="P6" s="470" t="s">
        <v>326</v>
      </c>
      <c r="Q6" s="470"/>
      <c r="R6" s="471">
        <v>2020</v>
      </c>
      <c r="S6" s="471">
        <v>2021</v>
      </c>
      <c r="T6" s="470" t="s">
        <v>326</v>
      </c>
      <c r="U6" s="470"/>
      <c r="V6" s="471">
        <v>2020</v>
      </c>
      <c r="W6" s="471">
        <v>2021</v>
      </c>
      <c r="X6" s="470" t="s">
        <v>326</v>
      </c>
      <c r="Y6" s="470"/>
      <c r="Z6" s="471">
        <v>2020</v>
      </c>
      <c r="AA6" s="471">
        <v>2021</v>
      </c>
      <c r="AB6" s="470" t="s">
        <v>326</v>
      </c>
      <c r="AC6" s="470"/>
      <c r="AD6" s="471">
        <v>2020</v>
      </c>
      <c r="AE6" s="471">
        <v>2021</v>
      </c>
      <c r="AF6" s="470" t="s">
        <v>326</v>
      </c>
      <c r="AG6" s="470"/>
      <c r="AH6" s="471">
        <v>2020</v>
      </c>
      <c r="AI6" s="471">
        <v>2021</v>
      </c>
      <c r="AJ6" s="470" t="s">
        <v>326</v>
      </c>
      <c r="AK6" s="470"/>
      <c r="AL6" s="471">
        <v>2020</v>
      </c>
      <c r="AM6" s="471">
        <v>2021</v>
      </c>
      <c r="AN6" s="470" t="s">
        <v>326</v>
      </c>
      <c r="AO6" s="470"/>
      <c r="AP6" s="471">
        <v>2020</v>
      </c>
      <c r="AQ6" s="471">
        <v>2021</v>
      </c>
      <c r="AR6" s="470" t="s">
        <v>326</v>
      </c>
      <c r="AS6" s="470"/>
      <c r="AT6" s="471">
        <v>2020</v>
      </c>
      <c r="AU6" s="471">
        <v>2021</v>
      </c>
      <c r="AV6" s="470" t="s">
        <v>326</v>
      </c>
      <c r="AW6" s="470"/>
      <c r="AX6" s="471">
        <v>2020</v>
      </c>
      <c r="AY6" s="471">
        <v>2021</v>
      </c>
      <c r="AZ6" s="470" t="s">
        <v>326</v>
      </c>
      <c r="BA6" s="470"/>
      <c r="BB6" s="477"/>
      <c r="BC6" s="471">
        <v>2020</v>
      </c>
      <c r="BD6" s="471">
        <v>2021</v>
      </c>
      <c r="BE6" s="470" t="s">
        <v>326</v>
      </c>
      <c r="BF6" s="470"/>
      <c r="BG6" s="471">
        <v>2020</v>
      </c>
      <c r="BH6" s="471">
        <v>2021</v>
      </c>
      <c r="BI6" s="470" t="s">
        <v>326</v>
      </c>
      <c r="BJ6" s="470"/>
      <c r="BK6" s="471">
        <v>2020</v>
      </c>
      <c r="BL6" s="471">
        <v>2021</v>
      </c>
      <c r="BM6" s="473" t="s">
        <v>326</v>
      </c>
      <c r="BN6" s="474"/>
      <c r="BO6" s="471">
        <v>2020</v>
      </c>
      <c r="BP6" s="471">
        <v>2021</v>
      </c>
      <c r="BQ6" s="473" t="s">
        <v>326</v>
      </c>
      <c r="BR6" s="474"/>
      <c r="BS6" s="471">
        <v>2020</v>
      </c>
      <c r="BT6" s="471">
        <v>2021</v>
      </c>
      <c r="BU6" s="326" t="s">
        <v>326</v>
      </c>
    </row>
    <row r="7" spans="1:73" ht="27" customHeight="1">
      <c r="A7" s="457"/>
      <c r="B7" s="472"/>
      <c r="C7" s="489"/>
      <c r="D7" s="261" t="s">
        <v>32</v>
      </c>
      <c r="E7" s="261" t="s">
        <v>33</v>
      </c>
      <c r="F7" s="472"/>
      <c r="G7" s="472"/>
      <c r="H7" s="261" t="s">
        <v>32</v>
      </c>
      <c r="I7" s="261" t="s">
        <v>33</v>
      </c>
      <c r="J7" s="472"/>
      <c r="K7" s="472"/>
      <c r="L7" s="261" t="s">
        <v>32</v>
      </c>
      <c r="M7" s="261" t="s">
        <v>33</v>
      </c>
      <c r="N7" s="472"/>
      <c r="O7" s="472"/>
      <c r="P7" s="261" t="s">
        <v>32</v>
      </c>
      <c r="Q7" s="261" t="s">
        <v>33</v>
      </c>
      <c r="R7" s="472"/>
      <c r="S7" s="472"/>
      <c r="T7" s="261" t="s">
        <v>32</v>
      </c>
      <c r="U7" s="261" t="s">
        <v>33</v>
      </c>
      <c r="V7" s="472"/>
      <c r="W7" s="472"/>
      <c r="X7" s="261" t="s">
        <v>32</v>
      </c>
      <c r="Y7" s="261" t="s">
        <v>33</v>
      </c>
      <c r="Z7" s="472"/>
      <c r="AA7" s="472"/>
      <c r="AB7" s="261" t="s">
        <v>32</v>
      </c>
      <c r="AC7" s="261" t="s">
        <v>33</v>
      </c>
      <c r="AD7" s="472"/>
      <c r="AE7" s="472"/>
      <c r="AF7" s="261" t="s">
        <v>32</v>
      </c>
      <c r="AG7" s="261" t="s">
        <v>33</v>
      </c>
      <c r="AH7" s="472"/>
      <c r="AI7" s="472"/>
      <c r="AJ7" s="261" t="s">
        <v>32</v>
      </c>
      <c r="AK7" s="261" t="s">
        <v>33</v>
      </c>
      <c r="AL7" s="472"/>
      <c r="AM7" s="472"/>
      <c r="AN7" s="261" t="s">
        <v>32</v>
      </c>
      <c r="AO7" s="261" t="s">
        <v>33</v>
      </c>
      <c r="AP7" s="472"/>
      <c r="AQ7" s="472"/>
      <c r="AR7" s="261" t="s">
        <v>32</v>
      </c>
      <c r="AS7" s="261" t="s">
        <v>33</v>
      </c>
      <c r="AT7" s="472"/>
      <c r="AU7" s="472"/>
      <c r="AV7" s="261" t="s">
        <v>32</v>
      </c>
      <c r="AW7" s="261" t="s">
        <v>33</v>
      </c>
      <c r="AX7" s="472"/>
      <c r="AY7" s="472"/>
      <c r="AZ7" s="261" t="s">
        <v>32</v>
      </c>
      <c r="BA7" s="261" t="s">
        <v>33</v>
      </c>
      <c r="BB7" s="478"/>
      <c r="BC7" s="472"/>
      <c r="BD7" s="472"/>
      <c r="BE7" s="261" t="s">
        <v>32</v>
      </c>
      <c r="BF7" s="261" t="s">
        <v>33</v>
      </c>
      <c r="BG7" s="472"/>
      <c r="BH7" s="472"/>
      <c r="BI7" s="261" t="s">
        <v>32</v>
      </c>
      <c r="BJ7" s="261" t="s">
        <v>33</v>
      </c>
      <c r="BK7" s="472"/>
      <c r="BL7" s="472"/>
      <c r="BM7" s="260" t="s">
        <v>32</v>
      </c>
      <c r="BN7" s="260" t="s">
        <v>33</v>
      </c>
      <c r="BO7" s="472"/>
      <c r="BP7" s="472"/>
      <c r="BQ7" s="260" t="s">
        <v>32</v>
      </c>
      <c r="BR7" s="260" t="s">
        <v>33</v>
      </c>
      <c r="BS7" s="472"/>
      <c r="BT7" s="472"/>
      <c r="BU7" s="260" t="s">
        <v>32</v>
      </c>
    </row>
    <row r="8" spans="1:73" ht="15">
      <c r="A8" s="193" t="s">
        <v>103</v>
      </c>
      <c r="B8" s="193">
        <v>1</v>
      </c>
      <c r="C8" s="193">
        <v>2</v>
      </c>
      <c r="D8" s="193">
        <v>3</v>
      </c>
      <c r="E8" s="193">
        <v>4</v>
      </c>
      <c r="F8" s="193">
        <v>5</v>
      </c>
      <c r="G8" s="193">
        <v>6</v>
      </c>
      <c r="H8" s="193">
        <v>7</v>
      </c>
      <c r="I8" s="193">
        <v>8</v>
      </c>
      <c r="J8" s="193">
        <v>9</v>
      </c>
      <c r="K8" s="193">
        <v>10</v>
      </c>
      <c r="L8" s="193">
        <v>11</v>
      </c>
      <c r="M8" s="193">
        <v>12</v>
      </c>
      <c r="N8" s="193">
        <v>13</v>
      </c>
      <c r="O8" s="193">
        <v>14</v>
      </c>
      <c r="P8" s="193">
        <v>15</v>
      </c>
      <c r="Q8" s="193">
        <v>16</v>
      </c>
      <c r="R8" s="193">
        <v>17</v>
      </c>
      <c r="S8" s="193">
        <v>18</v>
      </c>
      <c r="T8" s="193">
        <v>19</v>
      </c>
      <c r="U8" s="193">
        <v>20</v>
      </c>
      <c r="V8" s="193">
        <v>21</v>
      </c>
      <c r="W8" s="193">
        <v>22</v>
      </c>
      <c r="X8" s="193">
        <v>23</v>
      </c>
      <c r="Y8" s="193">
        <v>24</v>
      </c>
      <c r="Z8" s="193">
        <v>25</v>
      </c>
      <c r="AA8" s="193">
        <v>26</v>
      </c>
      <c r="AB8" s="193">
        <v>27</v>
      </c>
      <c r="AC8" s="193">
        <v>28</v>
      </c>
      <c r="AD8" s="193">
        <v>29</v>
      </c>
      <c r="AE8" s="193">
        <v>30</v>
      </c>
      <c r="AF8" s="193">
        <v>31</v>
      </c>
      <c r="AG8" s="193">
        <v>32</v>
      </c>
      <c r="AH8" s="193">
        <v>33</v>
      </c>
      <c r="AI8" s="193">
        <v>34</v>
      </c>
      <c r="AJ8" s="193">
        <v>35</v>
      </c>
      <c r="AK8" s="193">
        <v>36</v>
      </c>
      <c r="AL8" s="193">
        <v>37</v>
      </c>
      <c r="AM8" s="193">
        <v>38</v>
      </c>
      <c r="AN8" s="193">
        <v>39</v>
      </c>
      <c r="AO8" s="193">
        <v>40</v>
      </c>
      <c r="AP8" s="193">
        <v>41</v>
      </c>
      <c r="AQ8" s="193">
        <v>42</v>
      </c>
      <c r="AR8" s="193">
        <v>43</v>
      </c>
      <c r="AS8" s="193">
        <v>44</v>
      </c>
      <c r="AT8" s="193">
        <v>45</v>
      </c>
      <c r="AU8" s="193">
        <v>46</v>
      </c>
      <c r="AV8" s="193">
        <v>47</v>
      </c>
      <c r="AW8" s="193">
        <v>48</v>
      </c>
      <c r="AX8" s="193">
        <v>49</v>
      </c>
      <c r="AY8" s="193">
        <v>50</v>
      </c>
      <c r="AZ8" s="193">
        <v>51</v>
      </c>
      <c r="BA8" s="193">
        <v>52</v>
      </c>
      <c r="BB8" s="193">
        <v>53</v>
      </c>
      <c r="BC8" s="193">
        <v>54</v>
      </c>
      <c r="BD8" s="193">
        <v>55</v>
      </c>
      <c r="BE8" s="193">
        <v>56</v>
      </c>
      <c r="BF8" s="193">
        <v>57</v>
      </c>
      <c r="BG8" s="193">
        <v>58</v>
      </c>
      <c r="BH8" s="193">
        <v>59</v>
      </c>
      <c r="BI8" s="193">
        <v>60</v>
      </c>
      <c r="BJ8" s="193">
        <v>61</v>
      </c>
      <c r="BK8" s="193">
        <v>62</v>
      </c>
      <c r="BL8" s="193">
        <v>63</v>
      </c>
      <c r="BM8" s="193">
        <v>64</v>
      </c>
      <c r="BN8" s="193">
        <v>65</v>
      </c>
      <c r="BO8" s="193">
        <v>66</v>
      </c>
      <c r="BP8" s="193">
        <v>67</v>
      </c>
      <c r="BQ8" s="193">
        <v>68</v>
      </c>
      <c r="BR8" s="193">
        <v>69</v>
      </c>
      <c r="BS8" s="193">
        <v>70</v>
      </c>
      <c r="BT8" s="193">
        <v>71</v>
      </c>
      <c r="BU8" s="193">
        <v>72</v>
      </c>
    </row>
    <row r="9" spans="1:73" ht="22.5" customHeight="1">
      <c r="A9" s="194" t="s">
        <v>370</v>
      </c>
      <c r="B9" s="195">
        <v>184349</v>
      </c>
      <c r="C9" s="195">
        <v>174296</v>
      </c>
      <c r="D9" s="196">
        <v>94.54675642395674</v>
      </c>
      <c r="E9" s="195">
        <v>-10053</v>
      </c>
      <c r="F9" s="195">
        <v>90354</v>
      </c>
      <c r="G9" s="195">
        <v>85695</v>
      </c>
      <c r="H9" s="196">
        <v>94.8</v>
      </c>
      <c r="I9" s="195">
        <v>-4659</v>
      </c>
      <c r="J9" s="195">
        <v>51863</v>
      </c>
      <c r="K9" s="195">
        <v>38882</v>
      </c>
      <c r="L9" s="196">
        <v>75</v>
      </c>
      <c r="M9" s="195">
        <v>-12981</v>
      </c>
      <c r="N9" s="195">
        <v>30488</v>
      </c>
      <c r="O9" s="195">
        <v>30694</v>
      </c>
      <c r="P9" s="197">
        <v>100.7</v>
      </c>
      <c r="Q9" s="195">
        <v>206</v>
      </c>
      <c r="R9" s="195">
        <v>39</v>
      </c>
      <c r="S9" s="195">
        <v>11</v>
      </c>
      <c r="T9" s="197">
        <v>28.2</v>
      </c>
      <c r="U9" s="195">
        <v>-28</v>
      </c>
      <c r="V9" s="195">
        <v>782</v>
      </c>
      <c r="W9" s="195">
        <v>500</v>
      </c>
      <c r="X9" s="197">
        <v>63.9</v>
      </c>
      <c r="Y9" s="195">
        <v>-282</v>
      </c>
      <c r="Z9" s="195">
        <v>122</v>
      </c>
      <c r="AA9" s="195">
        <v>68</v>
      </c>
      <c r="AB9" s="197">
        <v>55.7</v>
      </c>
      <c r="AC9" s="198">
        <v>-54</v>
      </c>
      <c r="AD9" s="195">
        <v>10555</v>
      </c>
      <c r="AE9" s="195">
        <v>9609</v>
      </c>
      <c r="AF9" s="197">
        <v>91</v>
      </c>
      <c r="AG9" s="195">
        <v>-946</v>
      </c>
      <c r="AH9" s="195">
        <v>7356</v>
      </c>
      <c r="AI9" s="195">
        <v>6787</v>
      </c>
      <c r="AJ9" s="197">
        <v>92.3</v>
      </c>
      <c r="AK9" s="195">
        <v>-569</v>
      </c>
      <c r="AL9" s="195">
        <v>12031</v>
      </c>
      <c r="AM9" s="195">
        <v>9629</v>
      </c>
      <c r="AN9" s="197">
        <v>80</v>
      </c>
      <c r="AO9" s="195">
        <v>-2402</v>
      </c>
      <c r="AP9" s="199">
        <v>76272</v>
      </c>
      <c r="AQ9" s="199">
        <v>73823</v>
      </c>
      <c r="AR9" s="200">
        <v>96.8</v>
      </c>
      <c r="AS9" s="199">
        <v>-2449</v>
      </c>
      <c r="AT9" s="201">
        <v>12586</v>
      </c>
      <c r="AU9" s="201">
        <v>10508</v>
      </c>
      <c r="AV9" s="202">
        <v>83.5</v>
      </c>
      <c r="AW9" s="201">
        <v>-2078</v>
      </c>
      <c r="AX9" s="195">
        <v>62989</v>
      </c>
      <c r="AY9" s="195">
        <v>50654</v>
      </c>
      <c r="AZ9" s="197">
        <v>80.4</v>
      </c>
      <c r="BA9" s="195">
        <v>-12335</v>
      </c>
      <c r="BB9" s="195">
        <v>22407</v>
      </c>
      <c r="BC9" s="195">
        <v>30290</v>
      </c>
      <c r="BD9" s="195">
        <v>19130</v>
      </c>
      <c r="BE9" s="197">
        <v>63.2</v>
      </c>
      <c r="BF9" s="195">
        <v>-11160</v>
      </c>
      <c r="BG9" s="195">
        <v>25225</v>
      </c>
      <c r="BH9" s="195">
        <v>16855</v>
      </c>
      <c r="BI9" s="197">
        <v>66.8</v>
      </c>
      <c r="BJ9" s="195">
        <v>-8370</v>
      </c>
      <c r="BK9" s="195">
        <v>3467</v>
      </c>
      <c r="BL9" s="195">
        <v>2900</v>
      </c>
      <c r="BM9" s="196">
        <v>83.6</v>
      </c>
      <c r="BN9" s="273">
        <v>-567</v>
      </c>
      <c r="BO9" s="195">
        <v>6740.91</v>
      </c>
      <c r="BP9" s="195">
        <v>8465</v>
      </c>
      <c r="BQ9" s="196">
        <v>125.6</v>
      </c>
      <c r="BR9" s="195">
        <v>1724</v>
      </c>
      <c r="BS9" s="203">
        <v>9</v>
      </c>
      <c r="BT9" s="203">
        <v>7</v>
      </c>
      <c r="BU9" s="198">
        <v>-2</v>
      </c>
    </row>
    <row r="10" spans="1:73" ht="18.75" customHeight="1">
      <c r="A10" s="204" t="s">
        <v>371</v>
      </c>
      <c r="B10" s="205">
        <v>82412</v>
      </c>
      <c r="C10" s="206">
        <v>82515</v>
      </c>
      <c r="D10" s="196">
        <v>100.12498179876717</v>
      </c>
      <c r="E10" s="195">
        <v>103</v>
      </c>
      <c r="F10" s="205">
        <v>26643</v>
      </c>
      <c r="G10" s="206">
        <v>25432</v>
      </c>
      <c r="H10" s="196">
        <v>95.5</v>
      </c>
      <c r="I10" s="195">
        <v>-1211</v>
      </c>
      <c r="J10" s="205">
        <v>10972</v>
      </c>
      <c r="K10" s="205">
        <v>7823</v>
      </c>
      <c r="L10" s="196">
        <v>71.3</v>
      </c>
      <c r="M10" s="195">
        <v>-3149</v>
      </c>
      <c r="N10" s="205">
        <v>5925</v>
      </c>
      <c r="O10" s="205">
        <v>5521</v>
      </c>
      <c r="P10" s="197">
        <v>93.2</v>
      </c>
      <c r="Q10" s="195">
        <v>-404</v>
      </c>
      <c r="R10" s="205">
        <v>6</v>
      </c>
      <c r="S10" s="205">
        <v>1</v>
      </c>
      <c r="T10" s="197">
        <v>16.7</v>
      </c>
      <c r="U10" s="198">
        <v>-5</v>
      </c>
      <c r="V10" s="207">
        <v>321</v>
      </c>
      <c r="W10" s="205">
        <v>254</v>
      </c>
      <c r="X10" s="197">
        <v>79.1</v>
      </c>
      <c r="Y10" s="198">
        <v>-67</v>
      </c>
      <c r="Z10" s="207">
        <v>27</v>
      </c>
      <c r="AA10" s="207">
        <v>10</v>
      </c>
      <c r="AB10" s="197">
        <v>37</v>
      </c>
      <c r="AC10" s="198">
        <v>-17</v>
      </c>
      <c r="AD10" s="205">
        <v>966</v>
      </c>
      <c r="AE10" s="205">
        <v>1301</v>
      </c>
      <c r="AF10" s="197">
        <v>134.7</v>
      </c>
      <c r="AG10" s="195">
        <v>335</v>
      </c>
      <c r="AH10" s="205">
        <v>602</v>
      </c>
      <c r="AI10" s="205">
        <v>884</v>
      </c>
      <c r="AJ10" s="197">
        <v>146.8</v>
      </c>
      <c r="AK10" s="195">
        <v>282</v>
      </c>
      <c r="AL10" s="205">
        <v>908</v>
      </c>
      <c r="AM10" s="205">
        <v>1408</v>
      </c>
      <c r="AN10" s="197">
        <v>155.1</v>
      </c>
      <c r="AO10" s="195">
        <v>500</v>
      </c>
      <c r="AP10" s="205">
        <v>23894</v>
      </c>
      <c r="AQ10" s="205">
        <v>22602</v>
      </c>
      <c r="AR10" s="197">
        <v>94.6</v>
      </c>
      <c r="AS10" s="195">
        <v>-1292</v>
      </c>
      <c r="AT10" s="208">
        <v>4400</v>
      </c>
      <c r="AU10" s="208">
        <v>3701</v>
      </c>
      <c r="AV10" s="202">
        <v>84.1</v>
      </c>
      <c r="AW10" s="201">
        <v>-699</v>
      </c>
      <c r="AX10" s="209">
        <v>20611</v>
      </c>
      <c r="AY10" s="205">
        <v>17884</v>
      </c>
      <c r="AZ10" s="197">
        <v>86.8</v>
      </c>
      <c r="BA10" s="195">
        <v>-2727</v>
      </c>
      <c r="BB10" s="195">
        <v>7276</v>
      </c>
      <c r="BC10" s="205">
        <v>10746</v>
      </c>
      <c r="BD10" s="205">
        <v>4690</v>
      </c>
      <c r="BE10" s="197">
        <v>43.6</v>
      </c>
      <c r="BF10" s="195">
        <v>-6056</v>
      </c>
      <c r="BG10" s="205">
        <v>8739</v>
      </c>
      <c r="BH10" s="205">
        <v>3996</v>
      </c>
      <c r="BI10" s="197">
        <v>45.7</v>
      </c>
      <c r="BJ10" s="195">
        <v>-4743</v>
      </c>
      <c r="BK10" s="205">
        <v>2524</v>
      </c>
      <c r="BL10" s="205">
        <v>1988</v>
      </c>
      <c r="BM10" s="196">
        <v>78.8</v>
      </c>
      <c r="BN10" s="195">
        <v>-536</v>
      </c>
      <c r="BO10" s="205">
        <v>6867.8</v>
      </c>
      <c r="BP10" s="205">
        <v>8836</v>
      </c>
      <c r="BQ10" s="196">
        <v>128.7</v>
      </c>
      <c r="BR10" s="195">
        <v>1968</v>
      </c>
      <c r="BS10" s="210">
        <v>4</v>
      </c>
      <c r="BT10" s="210">
        <v>2</v>
      </c>
      <c r="BU10" s="198">
        <v>-2</v>
      </c>
    </row>
    <row r="11" spans="1:73" ht="18.75" customHeight="1">
      <c r="A11" s="204" t="s">
        <v>372</v>
      </c>
      <c r="B11" s="205">
        <v>6602</v>
      </c>
      <c r="C11" s="206">
        <v>5891</v>
      </c>
      <c r="D11" s="196">
        <v>89.23053620115117</v>
      </c>
      <c r="E11" s="195">
        <v>-711</v>
      </c>
      <c r="F11" s="205">
        <v>5033</v>
      </c>
      <c r="G11" s="206">
        <v>4954</v>
      </c>
      <c r="H11" s="196">
        <v>98.4</v>
      </c>
      <c r="I11" s="195">
        <v>-79</v>
      </c>
      <c r="J11" s="205">
        <v>2789</v>
      </c>
      <c r="K11" s="205">
        <v>2054</v>
      </c>
      <c r="L11" s="196">
        <v>73.6</v>
      </c>
      <c r="M11" s="195">
        <v>-735</v>
      </c>
      <c r="N11" s="205">
        <v>1589</v>
      </c>
      <c r="O11" s="205">
        <v>1586</v>
      </c>
      <c r="P11" s="197">
        <v>99.8</v>
      </c>
      <c r="Q11" s="195">
        <v>-3</v>
      </c>
      <c r="R11" s="205">
        <v>1</v>
      </c>
      <c r="S11" s="205">
        <v>0</v>
      </c>
      <c r="T11" s="197">
        <v>0</v>
      </c>
      <c r="U11" s="198">
        <v>-1</v>
      </c>
      <c r="V11" s="207">
        <v>38</v>
      </c>
      <c r="W11" s="205">
        <v>9</v>
      </c>
      <c r="X11" s="197">
        <v>23.7</v>
      </c>
      <c r="Y11" s="198">
        <v>-29</v>
      </c>
      <c r="Z11" s="207">
        <v>0</v>
      </c>
      <c r="AA11" s="207">
        <v>0</v>
      </c>
      <c r="AB11" s="197" t="s">
        <v>327</v>
      </c>
      <c r="AC11" s="198">
        <v>0</v>
      </c>
      <c r="AD11" s="205">
        <v>813</v>
      </c>
      <c r="AE11" s="205">
        <v>658</v>
      </c>
      <c r="AF11" s="197">
        <v>80.9</v>
      </c>
      <c r="AG11" s="195">
        <v>-155</v>
      </c>
      <c r="AH11" s="205">
        <v>369</v>
      </c>
      <c r="AI11" s="205">
        <v>312</v>
      </c>
      <c r="AJ11" s="197">
        <v>84.6</v>
      </c>
      <c r="AK11" s="195">
        <v>-57</v>
      </c>
      <c r="AL11" s="205">
        <v>1059</v>
      </c>
      <c r="AM11" s="205">
        <v>701</v>
      </c>
      <c r="AN11" s="197">
        <v>66.2</v>
      </c>
      <c r="AO11" s="195">
        <v>-358</v>
      </c>
      <c r="AP11" s="205">
        <v>4364</v>
      </c>
      <c r="AQ11" s="205">
        <v>4554</v>
      </c>
      <c r="AR11" s="197">
        <v>104.4</v>
      </c>
      <c r="AS11" s="195">
        <v>190</v>
      </c>
      <c r="AT11" s="208">
        <v>498</v>
      </c>
      <c r="AU11" s="208">
        <v>415</v>
      </c>
      <c r="AV11" s="202">
        <v>83.3</v>
      </c>
      <c r="AW11" s="201">
        <v>-83</v>
      </c>
      <c r="AX11" s="209">
        <v>2848</v>
      </c>
      <c r="AY11" s="205">
        <v>2017</v>
      </c>
      <c r="AZ11" s="197">
        <v>70.8</v>
      </c>
      <c r="BA11" s="195">
        <v>-831</v>
      </c>
      <c r="BB11" s="195">
        <v>1638</v>
      </c>
      <c r="BC11" s="205">
        <v>1778</v>
      </c>
      <c r="BD11" s="205">
        <v>1600</v>
      </c>
      <c r="BE11" s="197">
        <v>90</v>
      </c>
      <c r="BF11" s="195">
        <v>-178</v>
      </c>
      <c r="BG11" s="205">
        <v>1565</v>
      </c>
      <c r="BH11" s="205">
        <v>1433</v>
      </c>
      <c r="BI11" s="197">
        <v>91.6</v>
      </c>
      <c r="BJ11" s="195">
        <v>-132</v>
      </c>
      <c r="BK11" s="205">
        <v>33</v>
      </c>
      <c r="BL11" s="205">
        <v>34</v>
      </c>
      <c r="BM11" s="196">
        <v>103</v>
      </c>
      <c r="BN11" s="195">
        <v>1</v>
      </c>
      <c r="BO11" s="205">
        <v>6672.39</v>
      </c>
      <c r="BP11" s="205">
        <v>7905</v>
      </c>
      <c r="BQ11" s="196">
        <v>118.5</v>
      </c>
      <c r="BR11" s="195">
        <v>1233</v>
      </c>
      <c r="BS11" s="210">
        <v>54</v>
      </c>
      <c r="BT11" s="210">
        <v>47</v>
      </c>
      <c r="BU11" s="198">
        <v>-7</v>
      </c>
    </row>
    <row r="12" spans="1:73" ht="18.75" customHeight="1">
      <c r="A12" s="204" t="s">
        <v>373</v>
      </c>
      <c r="B12" s="205">
        <v>2262</v>
      </c>
      <c r="C12" s="206">
        <v>1970</v>
      </c>
      <c r="D12" s="196">
        <v>87.09106984969054</v>
      </c>
      <c r="E12" s="195">
        <v>-292</v>
      </c>
      <c r="F12" s="205">
        <v>1843</v>
      </c>
      <c r="G12" s="206">
        <v>1662</v>
      </c>
      <c r="H12" s="196">
        <v>90.2</v>
      </c>
      <c r="I12" s="195">
        <v>-181</v>
      </c>
      <c r="J12" s="205">
        <v>872</v>
      </c>
      <c r="K12" s="205">
        <v>677</v>
      </c>
      <c r="L12" s="196">
        <v>77.6</v>
      </c>
      <c r="M12" s="195">
        <v>-195</v>
      </c>
      <c r="N12" s="205">
        <v>548</v>
      </c>
      <c r="O12" s="205">
        <v>536</v>
      </c>
      <c r="P12" s="197">
        <v>97.8</v>
      </c>
      <c r="Q12" s="195">
        <v>-12</v>
      </c>
      <c r="R12" s="205">
        <v>0</v>
      </c>
      <c r="S12" s="205">
        <v>0</v>
      </c>
      <c r="T12" s="197" t="s">
        <v>327</v>
      </c>
      <c r="U12" s="198">
        <v>0</v>
      </c>
      <c r="V12" s="207">
        <v>6</v>
      </c>
      <c r="W12" s="205">
        <v>2</v>
      </c>
      <c r="X12" s="197">
        <v>33.3</v>
      </c>
      <c r="Y12" s="198">
        <v>-4</v>
      </c>
      <c r="Z12" s="211">
        <v>2</v>
      </c>
      <c r="AA12" s="207">
        <v>0</v>
      </c>
      <c r="AB12" s="197">
        <v>0</v>
      </c>
      <c r="AC12" s="198">
        <v>-2</v>
      </c>
      <c r="AD12" s="205">
        <v>244</v>
      </c>
      <c r="AE12" s="205">
        <v>245</v>
      </c>
      <c r="AF12" s="197">
        <v>100.4</v>
      </c>
      <c r="AG12" s="195">
        <v>1</v>
      </c>
      <c r="AH12" s="205">
        <v>158</v>
      </c>
      <c r="AI12" s="205">
        <v>226</v>
      </c>
      <c r="AJ12" s="197">
        <v>143</v>
      </c>
      <c r="AK12" s="327">
        <v>68</v>
      </c>
      <c r="AL12" s="205">
        <v>227</v>
      </c>
      <c r="AM12" s="205">
        <v>198</v>
      </c>
      <c r="AN12" s="197">
        <v>87.2</v>
      </c>
      <c r="AO12" s="195">
        <v>-29</v>
      </c>
      <c r="AP12" s="205">
        <v>1530</v>
      </c>
      <c r="AQ12" s="205">
        <v>1362</v>
      </c>
      <c r="AR12" s="197">
        <v>89</v>
      </c>
      <c r="AS12" s="195">
        <v>-168</v>
      </c>
      <c r="AT12" s="208">
        <v>151</v>
      </c>
      <c r="AU12" s="208">
        <v>125</v>
      </c>
      <c r="AV12" s="202">
        <v>82.8</v>
      </c>
      <c r="AW12" s="201">
        <v>-26</v>
      </c>
      <c r="AX12" s="209">
        <v>866</v>
      </c>
      <c r="AY12" s="205">
        <v>680</v>
      </c>
      <c r="AZ12" s="197">
        <v>78.5</v>
      </c>
      <c r="BA12" s="195">
        <v>-186</v>
      </c>
      <c r="BB12" s="195">
        <v>500</v>
      </c>
      <c r="BC12" s="205">
        <v>760</v>
      </c>
      <c r="BD12" s="205">
        <v>440</v>
      </c>
      <c r="BE12" s="197">
        <v>57.9</v>
      </c>
      <c r="BF12" s="195">
        <v>-320</v>
      </c>
      <c r="BG12" s="205">
        <v>601</v>
      </c>
      <c r="BH12" s="205">
        <v>398</v>
      </c>
      <c r="BI12" s="197">
        <v>66.2</v>
      </c>
      <c r="BJ12" s="195">
        <v>-203</v>
      </c>
      <c r="BK12" s="205">
        <v>2</v>
      </c>
      <c r="BL12" s="205">
        <v>4</v>
      </c>
      <c r="BM12" s="196">
        <v>200</v>
      </c>
      <c r="BN12" s="195">
        <v>2</v>
      </c>
      <c r="BO12" s="205">
        <v>5500</v>
      </c>
      <c r="BP12" s="205">
        <v>9275</v>
      </c>
      <c r="BQ12" s="196">
        <v>168.6</v>
      </c>
      <c r="BR12" s="195">
        <v>3775</v>
      </c>
      <c r="BS12" s="210">
        <v>380</v>
      </c>
      <c r="BT12" s="210">
        <v>110</v>
      </c>
      <c r="BU12" s="198">
        <v>-270</v>
      </c>
    </row>
    <row r="13" spans="1:73" ht="18.75" customHeight="1">
      <c r="A13" s="204" t="s">
        <v>374</v>
      </c>
      <c r="B13" s="205">
        <v>6379</v>
      </c>
      <c r="C13" s="206">
        <v>6893</v>
      </c>
      <c r="D13" s="196">
        <v>108.05768929299263</v>
      </c>
      <c r="E13" s="195">
        <v>514</v>
      </c>
      <c r="F13" s="205">
        <v>1874</v>
      </c>
      <c r="G13" s="206">
        <v>2272</v>
      </c>
      <c r="H13" s="196">
        <v>121.2</v>
      </c>
      <c r="I13" s="195">
        <v>398</v>
      </c>
      <c r="J13" s="205">
        <v>2551</v>
      </c>
      <c r="K13" s="205">
        <v>1715</v>
      </c>
      <c r="L13" s="196">
        <v>67.2</v>
      </c>
      <c r="M13" s="195">
        <v>-836</v>
      </c>
      <c r="N13" s="205">
        <v>898</v>
      </c>
      <c r="O13" s="205">
        <v>1377</v>
      </c>
      <c r="P13" s="197">
        <v>153.3</v>
      </c>
      <c r="Q13" s="195">
        <v>479</v>
      </c>
      <c r="R13" s="205">
        <v>6</v>
      </c>
      <c r="S13" s="205">
        <v>2</v>
      </c>
      <c r="T13" s="197">
        <v>33.3</v>
      </c>
      <c r="U13" s="198">
        <v>-4</v>
      </c>
      <c r="V13" s="207">
        <v>40</v>
      </c>
      <c r="W13" s="205">
        <v>16</v>
      </c>
      <c r="X13" s="197">
        <v>40</v>
      </c>
      <c r="Y13" s="198">
        <v>-24</v>
      </c>
      <c r="Z13" s="211">
        <v>0</v>
      </c>
      <c r="AA13" s="207">
        <v>4</v>
      </c>
      <c r="AB13" s="197" t="s">
        <v>327</v>
      </c>
      <c r="AC13" s="198">
        <v>4</v>
      </c>
      <c r="AD13" s="205">
        <v>401</v>
      </c>
      <c r="AE13" s="205">
        <v>269</v>
      </c>
      <c r="AF13" s="197">
        <v>67.1</v>
      </c>
      <c r="AG13" s="195">
        <v>-132</v>
      </c>
      <c r="AH13" s="205">
        <v>275</v>
      </c>
      <c r="AI13" s="205">
        <v>251</v>
      </c>
      <c r="AJ13" s="197">
        <v>91.3</v>
      </c>
      <c r="AK13" s="195">
        <v>-24</v>
      </c>
      <c r="AL13" s="205">
        <v>596</v>
      </c>
      <c r="AM13" s="205">
        <v>625</v>
      </c>
      <c r="AN13" s="197">
        <v>104.9</v>
      </c>
      <c r="AO13" s="195">
        <v>29</v>
      </c>
      <c r="AP13" s="205">
        <v>1592</v>
      </c>
      <c r="AQ13" s="205">
        <v>1902</v>
      </c>
      <c r="AR13" s="197">
        <v>119.5</v>
      </c>
      <c r="AS13" s="195">
        <v>310</v>
      </c>
      <c r="AT13" s="208">
        <v>380</v>
      </c>
      <c r="AU13" s="208">
        <v>341</v>
      </c>
      <c r="AV13" s="202">
        <v>89.7</v>
      </c>
      <c r="AW13" s="201">
        <v>-39</v>
      </c>
      <c r="AX13" s="209">
        <v>2715</v>
      </c>
      <c r="AY13" s="205">
        <v>1824</v>
      </c>
      <c r="AZ13" s="197">
        <v>67.2</v>
      </c>
      <c r="BA13" s="195">
        <v>-891</v>
      </c>
      <c r="BB13" s="195">
        <v>471</v>
      </c>
      <c r="BC13" s="205">
        <v>518</v>
      </c>
      <c r="BD13" s="205">
        <v>415</v>
      </c>
      <c r="BE13" s="197">
        <v>80.1</v>
      </c>
      <c r="BF13" s="195">
        <v>-103</v>
      </c>
      <c r="BG13" s="205">
        <v>483</v>
      </c>
      <c r="BH13" s="205">
        <v>382</v>
      </c>
      <c r="BI13" s="197">
        <v>79.1</v>
      </c>
      <c r="BJ13" s="195">
        <v>-101</v>
      </c>
      <c r="BK13" s="205">
        <v>17</v>
      </c>
      <c r="BL13" s="205">
        <v>23</v>
      </c>
      <c r="BM13" s="196">
        <v>135.3</v>
      </c>
      <c r="BN13" s="195">
        <v>6</v>
      </c>
      <c r="BO13" s="205">
        <v>6017.65</v>
      </c>
      <c r="BP13" s="205">
        <v>6909</v>
      </c>
      <c r="BQ13" s="196">
        <v>114.8</v>
      </c>
      <c r="BR13" s="195">
        <v>891</v>
      </c>
      <c r="BS13" s="210">
        <v>30</v>
      </c>
      <c r="BT13" s="210">
        <v>18</v>
      </c>
      <c r="BU13" s="198">
        <v>-12</v>
      </c>
    </row>
    <row r="14" spans="1:73" ht="18.75" customHeight="1">
      <c r="A14" s="204" t="s">
        <v>375</v>
      </c>
      <c r="B14" s="205">
        <v>1358</v>
      </c>
      <c r="C14" s="206">
        <v>1099</v>
      </c>
      <c r="D14" s="196">
        <v>80.9278350515464</v>
      </c>
      <c r="E14" s="195">
        <v>-259</v>
      </c>
      <c r="F14" s="205">
        <v>896</v>
      </c>
      <c r="G14" s="206">
        <v>891</v>
      </c>
      <c r="H14" s="196">
        <v>99.4</v>
      </c>
      <c r="I14" s="195">
        <v>-5</v>
      </c>
      <c r="J14" s="205">
        <v>792</v>
      </c>
      <c r="K14" s="205">
        <v>534</v>
      </c>
      <c r="L14" s="196">
        <v>67.4</v>
      </c>
      <c r="M14" s="195">
        <v>-258</v>
      </c>
      <c r="N14" s="205">
        <v>385</v>
      </c>
      <c r="O14" s="205">
        <v>419</v>
      </c>
      <c r="P14" s="197">
        <v>108.8</v>
      </c>
      <c r="Q14" s="195">
        <v>34</v>
      </c>
      <c r="R14" s="205">
        <v>2</v>
      </c>
      <c r="S14" s="205">
        <v>0</v>
      </c>
      <c r="T14" s="197">
        <v>0</v>
      </c>
      <c r="U14" s="198">
        <v>-2</v>
      </c>
      <c r="V14" s="207">
        <v>11</v>
      </c>
      <c r="W14" s="205">
        <v>9</v>
      </c>
      <c r="X14" s="197">
        <v>81.8</v>
      </c>
      <c r="Y14" s="198">
        <v>-2</v>
      </c>
      <c r="Z14" s="207">
        <v>0</v>
      </c>
      <c r="AA14" s="207">
        <v>2</v>
      </c>
      <c r="AB14" s="197" t="s">
        <v>327</v>
      </c>
      <c r="AC14" s="198">
        <v>2</v>
      </c>
      <c r="AD14" s="205">
        <v>139</v>
      </c>
      <c r="AE14" s="205">
        <v>138</v>
      </c>
      <c r="AF14" s="197">
        <v>99.3</v>
      </c>
      <c r="AG14" s="195">
        <v>-1</v>
      </c>
      <c r="AH14" s="205">
        <v>120</v>
      </c>
      <c r="AI14" s="205">
        <v>102</v>
      </c>
      <c r="AJ14" s="197">
        <v>85</v>
      </c>
      <c r="AK14" s="195">
        <v>-18</v>
      </c>
      <c r="AL14" s="205">
        <v>214</v>
      </c>
      <c r="AM14" s="205">
        <v>224</v>
      </c>
      <c r="AN14" s="197">
        <v>104.7</v>
      </c>
      <c r="AO14" s="195">
        <v>10</v>
      </c>
      <c r="AP14" s="205">
        <v>825</v>
      </c>
      <c r="AQ14" s="205">
        <v>824</v>
      </c>
      <c r="AR14" s="197">
        <v>99.9</v>
      </c>
      <c r="AS14" s="195">
        <v>-1</v>
      </c>
      <c r="AT14" s="208">
        <v>212</v>
      </c>
      <c r="AU14" s="208">
        <v>158</v>
      </c>
      <c r="AV14" s="202">
        <v>74.5</v>
      </c>
      <c r="AW14" s="201">
        <v>-54</v>
      </c>
      <c r="AX14" s="209">
        <v>811</v>
      </c>
      <c r="AY14" s="205">
        <v>562</v>
      </c>
      <c r="AZ14" s="197">
        <v>69.3</v>
      </c>
      <c r="BA14" s="195">
        <v>-249</v>
      </c>
      <c r="BB14" s="195">
        <v>236</v>
      </c>
      <c r="BC14" s="205">
        <v>301</v>
      </c>
      <c r="BD14" s="205">
        <v>225</v>
      </c>
      <c r="BE14" s="197">
        <v>74.8</v>
      </c>
      <c r="BF14" s="195">
        <v>-76</v>
      </c>
      <c r="BG14" s="205">
        <v>280</v>
      </c>
      <c r="BH14" s="205">
        <v>210</v>
      </c>
      <c r="BI14" s="197">
        <v>75</v>
      </c>
      <c r="BJ14" s="195">
        <v>-70</v>
      </c>
      <c r="BK14" s="205">
        <v>16</v>
      </c>
      <c r="BL14" s="205">
        <v>17</v>
      </c>
      <c r="BM14" s="196">
        <v>106.3</v>
      </c>
      <c r="BN14" s="195">
        <v>1</v>
      </c>
      <c r="BO14" s="205">
        <v>7801.56</v>
      </c>
      <c r="BP14" s="205">
        <v>7308</v>
      </c>
      <c r="BQ14" s="196">
        <v>93.7</v>
      </c>
      <c r="BR14" s="195">
        <v>-494</v>
      </c>
      <c r="BS14" s="210">
        <v>18.8125</v>
      </c>
      <c r="BT14" s="210">
        <v>13</v>
      </c>
      <c r="BU14" s="198">
        <v>-6</v>
      </c>
    </row>
    <row r="15" spans="1:73" ht="18.75" customHeight="1">
      <c r="A15" s="204" t="s">
        <v>376</v>
      </c>
      <c r="B15" s="205">
        <v>2749</v>
      </c>
      <c r="C15" s="206">
        <v>2747</v>
      </c>
      <c r="D15" s="196">
        <v>99.92724627137142</v>
      </c>
      <c r="E15" s="195">
        <v>-2</v>
      </c>
      <c r="F15" s="205">
        <v>2185</v>
      </c>
      <c r="G15" s="206">
        <v>2374</v>
      </c>
      <c r="H15" s="196">
        <v>108.6</v>
      </c>
      <c r="I15" s="195">
        <v>189</v>
      </c>
      <c r="J15" s="205">
        <v>1315</v>
      </c>
      <c r="K15" s="205">
        <v>1328</v>
      </c>
      <c r="L15" s="196">
        <v>101</v>
      </c>
      <c r="M15" s="195">
        <v>13</v>
      </c>
      <c r="N15" s="205">
        <v>886</v>
      </c>
      <c r="O15" s="205">
        <v>1094</v>
      </c>
      <c r="P15" s="197">
        <v>123.5</v>
      </c>
      <c r="Q15" s="195">
        <v>208</v>
      </c>
      <c r="R15" s="205">
        <v>0</v>
      </c>
      <c r="S15" s="205">
        <v>0</v>
      </c>
      <c r="T15" s="197" t="s">
        <v>327</v>
      </c>
      <c r="U15" s="198">
        <v>0</v>
      </c>
      <c r="V15" s="207">
        <v>12</v>
      </c>
      <c r="W15" s="205">
        <v>0</v>
      </c>
      <c r="X15" s="197">
        <v>0</v>
      </c>
      <c r="Y15" s="198">
        <v>-12</v>
      </c>
      <c r="Z15" s="207">
        <v>0</v>
      </c>
      <c r="AA15" s="207">
        <v>3</v>
      </c>
      <c r="AB15" s="197" t="s">
        <v>327</v>
      </c>
      <c r="AC15" s="198">
        <v>3</v>
      </c>
      <c r="AD15" s="205">
        <v>357</v>
      </c>
      <c r="AE15" s="205">
        <v>302</v>
      </c>
      <c r="AF15" s="197">
        <v>84.6</v>
      </c>
      <c r="AG15" s="195">
        <v>-55</v>
      </c>
      <c r="AH15" s="205">
        <v>265</v>
      </c>
      <c r="AI15" s="205">
        <v>210</v>
      </c>
      <c r="AJ15" s="197">
        <v>79.2</v>
      </c>
      <c r="AK15" s="195">
        <v>-55</v>
      </c>
      <c r="AL15" s="205">
        <v>377</v>
      </c>
      <c r="AM15" s="205">
        <v>481</v>
      </c>
      <c r="AN15" s="197">
        <v>127.6</v>
      </c>
      <c r="AO15" s="195">
        <v>104</v>
      </c>
      <c r="AP15" s="205">
        <v>1992</v>
      </c>
      <c r="AQ15" s="205">
        <v>2094</v>
      </c>
      <c r="AR15" s="197">
        <v>105.1</v>
      </c>
      <c r="AS15" s="195">
        <v>102</v>
      </c>
      <c r="AT15" s="208">
        <v>213</v>
      </c>
      <c r="AU15" s="208">
        <v>190</v>
      </c>
      <c r="AV15" s="202">
        <v>89.2</v>
      </c>
      <c r="AW15" s="201">
        <v>-23</v>
      </c>
      <c r="AX15" s="209">
        <v>1325</v>
      </c>
      <c r="AY15" s="205">
        <v>1281</v>
      </c>
      <c r="AZ15" s="197">
        <v>96.7</v>
      </c>
      <c r="BA15" s="195">
        <v>-44</v>
      </c>
      <c r="BB15" s="195">
        <v>675</v>
      </c>
      <c r="BC15" s="205">
        <v>786</v>
      </c>
      <c r="BD15" s="205">
        <v>668</v>
      </c>
      <c r="BE15" s="197">
        <v>85</v>
      </c>
      <c r="BF15" s="195">
        <v>-118</v>
      </c>
      <c r="BG15" s="205">
        <v>726</v>
      </c>
      <c r="BH15" s="205">
        <v>628</v>
      </c>
      <c r="BI15" s="197">
        <v>86.5</v>
      </c>
      <c r="BJ15" s="195">
        <v>-98</v>
      </c>
      <c r="BK15" s="205">
        <v>21</v>
      </c>
      <c r="BL15" s="205">
        <v>6</v>
      </c>
      <c r="BM15" s="196">
        <v>28.6</v>
      </c>
      <c r="BN15" s="195">
        <v>-15</v>
      </c>
      <c r="BO15" s="205">
        <v>6116.71</v>
      </c>
      <c r="BP15" s="205">
        <v>6833</v>
      </c>
      <c r="BQ15" s="196">
        <v>111.7</v>
      </c>
      <c r="BR15" s="195">
        <v>716</v>
      </c>
      <c r="BS15" s="210">
        <v>37</v>
      </c>
      <c r="BT15" s="210">
        <v>111</v>
      </c>
      <c r="BU15" s="198">
        <v>74</v>
      </c>
    </row>
    <row r="16" spans="1:73" ht="18.75" customHeight="1">
      <c r="A16" s="204" t="s">
        <v>377</v>
      </c>
      <c r="B16" s="205">
        <v>4662</v>
      </c>
      <c r="C16" s="206">
        <v>4109</v>
      </c>
      <c r="D16" s="196">
        <v>88.13813813813815</v>
      </c>
      <c r="E16" s="195">
        <v>-553</v>
      </c>
      <c r="F16" s="205">
        <v>3426</v>
      </c>
      <c r="G16" s="206">
        <v>3298</v>
      </c>
      <c r="H16" s="196">
        <v>96.3</v>
      </c>
      <c r="I16" s="195">
        <v>-128</v>
      </c>
      <c r="J16" s="205">
        <v>2266</v>
      </c>
      <c r="K16" s="205">
        <v>1833</v>
      </c>
      <c r="L16" s="196">
        <v>80.9</v>
      </c>
      <c r="M16" s="195">
        <v>-433</v>
      </c>
      <c r="N16" s="205">
        <v>1489</v>
      </c>
      <c r="O16" s="205">
        <v>1519</v>
      </c>
      <c r="P16" s="197">
        <v>102</v>
      </c>
      <c r="Q16" s="195">
        <v>30</v>
      </c>
      <c r="R16" s="205">
        <v>3</v>
      </c>
      <c r="S16" s="205">
        <v>0</v>
      </c>
      <c r="T16" s="197">
        <v>0</v>
      </c>
      <c r="U16" s="198">
        <v>-3</v>
      </c>
      <c r="V16" s="207">
        <v>14</v>
      </c>
      <c r="W16" s="205">
        <v>2</v>
      </c>
      <c r="X16" s="197">
        <v>14.3</v>
      </c>
      <c r="Y16" s="198">
        <v>-12</v>
      </c>
      <c r="Z16" s="207">
        <v>0</v>
      </c>
      <c r="AA16" s="207">
        <v>2</v>
      </c>
      <c r="AB16" s="197" t="s">
        <v>327</v>
      </c>
      <c r="AC16" s="198">
        <v>2</v>
      </c>
      <c r="AD16" s="205">
        <v>469</v>
      </c>
      <c r="AE16" s="205">
        <v>369</v>
      </c>
      <c r="AF16" s="197">
        <v>78.7</v>
      </c>
      <c r="AG16" s="195">
        <v>-100</v>
      </c>
      <c r="AH16" s="205">
        <v>417</v>
      </c>
      <c r="AI16" s="205">
        <v>298</v>
      </c>
      <c r="AJ16" s="197">
        <v>71.5</v>
      </c>
      <c r="AK16" s="195">
        <v>-119</v>
      </c>
      <c r="AL16" s="205">
        <v>702</v>
      </c>
      <c r="AM16" s="205">
        <v>379</v>
      </c>
      <c r="AN16" s="197">
        <v>54</v>
      </c>
      <c r="AO16" s="195">
        <v>-323</v>
      </c>
      <c r="AP16" s="205">
        <v>2772</v>
      </c>
      <c r="AQ16" s="205">
        <v>2950</v>
      </c>
      <c r="AR16" s="197">
        <v>106.4</v>
      </c>
      <c r="AS16" s="195">
        <v>178</v>
      </c>
      <c r="AT16" s="208">
        <v>367</v>
      </c>
      <c r="AU16" s="208">
        <v>302</v>
      </c>
      <c r="AV16" s="202">
        <v>82.3</v>
      </c>
      <c r="AW16" s="201">
        <v>-65</v>
      </c>
      <c r="AX16" s="209">
        <v>2272</v>
      </c>
      <c r="AY16" s="205">
        <v>1913</v>
      </c>
      <c r="AZ16" s="197">
        <v>84.2</v>
      </c>
      <c r="BA16" s="195">
        <v>-359</v>
      </c>
      <c r="BB16" s="195">
        <v>857</v>
      </c>
      <c r="BC16" s="205">
        <v>1019</v>
      </c>
      <c r="BD16" s="205">
        <v>794</v>
      </c>
      <c r="BE16" s="197">
        <v>77.9</v>
      </c>
      <c r="BF16" s="195">
        <v>-225</v>
      </c>
      <c r="BG16" s="205">
        <v>767</v>
      </c>
      <c r="BH16" s="205">
        <v>690</v>
      </c>
      <c r="BI16" s="197">
        <v>90</v>
      </c>
      <c r="BJ16" s="195">
        <v>-77</v>
      </c>
      <c r="BK16" s="205">
        <v>24</v>
      </c>
      <c r="BL16" s="205">
        <v>66</v>
      </c>
      <c r="BM16" s="196">
        <v>275</v>
      </c>
      <c r="BN16" s="195">
        <v>42</v>
      </c>
      <c r="BO16" s="205">
        <v>8363.13</v>
      </c>
      <c r="BP16" s="205">
        <v>7748</v>
      </c>
      <c r="BQ16" s="196">
        <v>92.6</v>
      </c>
      <c r="BR16" s="195">
        <v>-615</v>
      </c>
      <c r="BS16" s="210">
        <v>42</v>
      </c>
      <c r="BT16" s="210">
        <v>12</v>
      </c>
      <c r="BU16" s="198">
        <v>-30</v>
      </c>
    </row>
    <row r="17" spans="1:73" ht="18.75" customHeight="1">
      <c r="A17" s="204" t="s">
        <v>378</v>
      </c>
      <c r="B17" s="205">
        <v>3979</v>
      </c>
      <c r="C17" s="206">
        <v>3503</v>
      </c>
      <c r="D17" s="196">
        <v>88.03719527519478</v>
      </c>
      <c r="E17" s="195">
        <v>-476</v>
      </c>
      <c r="F17" s="205">
        <v>2052</v>
      </c>
      <c r="G17" s="206">
        <v>1401</v>
      </c>
      <c r="H17" s="196">
        <v>68.3</v>
      </c>
      <c r="I17" s="195">
        <v>-651</v>
      </c>
      <c r="J17" s="205">
        <v>1075</v>
      </c>
      <c r="K17" s="205">
        <v>772</v>
      </c>
      <c r="L17" s="196">
        <v>71.8</v>
      </c>
      <c r="M17" s="195">
        <v>-303</v>
      </c>
      <c r="N17" s="205">
        <v>835</v>
      </c>
      <c r="O17" s="205">
        <v>622</v>
      </c>
      <c r="P17" s="197">
        <v>74.5</v>
      </c>
      <c r="Q17" s="195">
        <v>-213</v>
      </c>
      <c r="R17" s="205">
        <v>0</v>
      </c>
      <c r="S17" s="205">
        <v>0</v>
      </c>
      <c r="T17" s="197" t="s">
        <v>327</v>
      </c>
      <c r="U17" s="198">
        <v>0</v>
      </c>
      <c r="V17" s="207">
        <v>26</v>
      </c>
      <c r="W17" s="205">
        <v>18</v>
      </c>
      <c r="X17" s="197">
        <v>69.2</v>
      </c>
      <c r="Y17" s="198">
        <v>-8</v>
      </c>
      <c r="Z17" s="207">
        <v>0</v>
      </c>
      <c r="AA17" s="207">
        <v>2</v>
      </c>
      <c r="AB17" s="197" t="s">
        <v>327</v>
      </c>
      <c r="AC17" s="198">
        <v>2</v>
      </c>
      <c r="AD17" s="205">
        <v>240</v>
      </c>
      <c r="AE17" s="205">
        <v>259</v>
      </c>
      <c r="AF17" s="197">
        <v>107.9</v>
      </c>
      <c r="AG17" s="195">
        <v>19</v>
      </c>
      <c r="AH17" s="205">
        <v>170</v>
      </c>
      <c r="AI17" s="205">
        <v>187</v>
      </c>
      <c r="AJ17" s="197">
        <v>110</v>
      </c>
      <c r="AK17" s="195">
        <v>17</v>
      </c>
      <c r="AL17" s="205">
        <v>251</v>
      </c>
      <c r="AM17" s="205">
        <v>180</v>
      </c>
      <c r="AN17" s="197">
        <v>71.7</v>
      </c>
      <c r="AO17" s="195">
        <v>-71</v>
      </c>
      <c r="AP17" s="205">
        <v>1981</v>
      </c>
      <c r="AQ17" s="205">
        <v>1351</v>
      </c>
      <c r="AR17" s="197">
        <v>68.2</v>
      </c>
      <c r="AS17" s="195">
        <v>-630</v>
      </c>
      <c r="AT17" s="208">
        <v>382</v>
      </c>
      <c r="AU17" s="208">
        <v>350</v>
      </c>
      <c r="AV17" s="202">
        <v>91.6</v>
      </c>
      <c r="AW17" s="201">
        <v>-32</v>
      </c>
      <c r="AX17" s="209">
        <v>1283</v>
      </c>
      <c r="AY17" s="205">
        <v>1012</v>
      </c>
      <c r="AZ17" s="197">
        <v>78.9</v>
      </c>
      <c r="BA17" s="195">
        <v>-271</v>
      </c>
      <c r="BB17" s="195">
        <v>300</v>
      </c>
      <c r="BC17" s="205">
        <v>516</v>
      </c>
      <c r="BD17" s="205">
        <v>243</v>
      </c>
      <c r="BE17" s="197">
        <v>47.1</v>
      </c>
      <c r="BF17" s="195">
        <v>-273</v>
      </c>
      <c r="BG17" s="205">
        <v>493</v>
      </c>
      <c r="BH17" s="205">
        <v>233</v>
      </c>
      <c r="BI17" s="197">
        <v>47.3</v>
      </c>
      <c r="BJ17" s="195">
        <v>-260</v>
      </c>
      <c r="BK17" s="205">
        <v>21</v>
      </c>
      <c r="BL17" s="205">
        <v>29</v>
      </c>
      <c r="BM17" s="196">
        <v>138.1</v>
      </c>
      <c r="BN17" s="195">
        <v>8</v>
      </c>
      <c r="BO17" s="205">
        <v>6959.52</v>
      </c>
      <c r="BP17" s="205">
        <v>7348</v>
      </c>
      <c r="BQ17" s="196">
        <v>105.6</v>
      </c>
      <c r="BR17" s="195">
        <v>388</v>
      </c>
      <c r="BS17" s="210">
        <v>25</v>
      </c>
      <c r="BT17" s="210">
        <v>8</v>
      </c>
      <c r="BU17" s="198">
        <v>-17</v>
      </c>
    </row>
    <row r="18" spans="1:73" ht="18.75" customHeight="1">
      <c r="A18" s="204" t="s">
        <v>379</v>
      </c>
      <c r="B18" s="205">
        <v>987</v>
      </c>
      <c r="C18" s="206">
        <v>957</v>
      </c>
      <c r="D18" s="196">
        <v>96.96048632218846</v>
      </c>
      <c r="E18" s="195">
        <v>-30</v>
      </c>
      <c r="F18" s="205">
        <v>791</v>
      </c>
      <c r="G18" s="206">
        <v>827</v>
      </c>
      <c r="H18" s="196">
        <v>104.6</v>
      </c>
      <c r="I18" s="195">
        <v>36</v>
      </c>
      <c r="J18" s="205">
        <v>415</v>
      </c>
      <c r="K18" s="205">
        <v>346</v>
      </c>
      <c r="L18" s="196">
        <v>83.4</v>
      </c>
      <c r="M18" s="195">
        <v>-69</v>
      </c>
      <c r="N18" s="205">
        <v>325</v>
      </c>
      <c r="O18" s="205">
        <v>312</v>
      </c>
      <c r="P18" s="197">
        <v>96</v>
      </c>
      <c r="Q18" s="195">
        <v>-13</v>
      </c>
      <c r="R18" s="205">
        <v>2</v>
      </c>
      <c r="S18" s="205">
        <v>0</v>
      </c>
      <c r="T18" s="197">
        <v>0</v>
      </c>
      <c r="U18" s="198">
        <v>-2</v>
      </c>
      <c r="V18" s="207">
        <v>8</v>
      </c>
      <c r="W18" s="205">
        <v>3</v>
      </c>
      <c r="X18" s="197">
        <v>37.5</v>
      </c>
      <c r="Y18" s="198">
        <v>-5</v>
      </c>
      <c r="Z18" s="207">
        <v>0</v>
      </c>
      <c r="AA18" s="207">
        <v>1</v>
      </c>
      <c r="AB18" s="197" t="s">
        <v>327</v>
      </c>
      <c r="AC18" s="198">
        <v>1</v>
      </c>
      <c r="AD18" s="205">
        <v>126</v>
      </c>
      <c r="AE18" s="205">
        <v>97</v>
      </c>
      <c r="AF18" s="197">
        <v>77</v>
      </c>
      <c r="AG18" s="195">
        <v>-29</v>
      </c>
      <c r="AH18" s="205">
        <v>102</v>
      </c>
      <c r="AI18" s="205">
        <v>84</v>
      </c>
      <c r="AJ18" s="197">
        <v>82.4</v>
      </c>
      <c r="AK18" s="195">
        <v>-18</v>
      </c>
      <c r="AL18" s="205">
        <v>205</v>
      </c>
      <c r="AM18" s="205">
        <v>221</v>
      </c>
      <c r="AN18" s="197">
        <v>107.8</v>
      </c>
      <c r="AO18" s="195">
        <v>16</v>
      </c>
      <c r="AP18" s="205">
        <v>682</v>
      </c>
      <c r="AQ18" s="205">
        <v>725</v>
      </c>
      <c r="AR18" s="197">
        <v>106.3</v>
      </c>
      <c r="AS18" s="195">
        <v>43</v>
      </c>
      <c r="AT18" s="208">
        <v>102</v>
      </c>
      <c r="AU18" s="208">
        <v>84</v>
      </c>
      <c r="AV18" s="202">
        <v>82.4</v>
      </c>
      <c r="AW18" s="201">
        <v>-18</v>
      </c>
      <c r="AX18" s="209">
        <v>397</v>
      </c>
      <c r="AY18" s="205">
        <v>333</v>
      </c>
      <c r="AZ18" s="197">
        <v>83.9</v>
      </c>
      <c r="BA18" s="195">
        <v>-64</v>
      </c>
      <c r="BB18" s="195">
        <v>222</v>
      </c>
      <c r="BC18" s="205">
        <v>175</v>
      </c>
      <c r="BD18" s="205">
        <v>221</v>
      </c>
      <c r="BE18" s="197">
        <v>126.3</v>
      </c>
      <c r="BF18" s="195">
        <v>46</v>
      </c>
      <c r="BG18" s="205">
        <v>165</v>
      </c>
      <c r="BH18" s="205">
        <v>214</v>
      </c>
      <c r="BI18" s="197">
        <v>129.7</v>
      </c>
      <c r="BJ18" s="195">
        <v>49</v>
      </c>
      <c r="BK18" s="205">
        <v>1</v>
      </c>
      <c r="BL18" s="205">
        <v>4</v>
      </c>
      <c r="BM18" s="196">
        <v>400</v>
      </c>
      <c r="BN18" s="195">
        <v>3</v>
      </c>
      <c r="BO18" s="205">
        <v>6500</v>
      </c>
      <c r="BP18" s="205">
        <v>6638</v>
      </c>
      <c r="BQ18" s="196">
        <v>102.1</v>
      </c>
      <c r="BR18" s="195">
        <v>138</v>
      </c>
      <c r="BS18" s="210">
        <v>175</v>
      </c>
      <c r="BT18" s="210">
        <v>55.25</v>
      </c>
      <c r="BU18" s="198">
        <v>-120</v>
      </c>
    </row>
    <row r="19" spans="1:73" ht="18.75" customHeight="1">
      <c r="A19" s="204" t="s">
        <v>380</v>
      </c>
      <c r="B19" s="205">
        <v>3667</v>
      </c>
      <c r="C19" s="206">
        <v>2879</v>
      </c>
      <c r="D19" s="196">
        <v>78.5110444505045</v>
      </c>
      <c r="E19" s="195">
        <v>-788</v>
      </c>
      <c r="F19" s="205">
        <v>2296</v>
      </c>
      <c r="G19" s="206">
        <v>2360</v>
      </c>
      <c r="H19" s="196">
        <v>102.8</v>
      </c>
      <c r="I19" s="195">
        <v>64</v>
      </c>
      <c r="J19" s="205">
        <v>2313</v>
      </c>
      <c r="K19" s="205">
        <v>1545</v>
      </c>
      <c r="L19" s="196">
        <v>66.8</v>
      </c>
      <c r="M19" s="195">
        <v>-768</v>
      </c>
      <c r="N19" s="205">
        <v>1166</v>
      </c>
      <c r="O19" s="205">
        <v>1287</v>
      </c>
      <c r="P19" s="197">
        <v>110.4</v>
      </c>
      <c r="Q19" s="195">
        <v>121</v>
      </c>
      <c r="R19" s="205">
        <v>2</v>
      </c>
      <c r="S19" s="205">
        <v>0</v>
      </c>
      <c r="T19" s="197">
        <v>0</v>
      </c>
      <c r="U19" s="198">
        <v>-2</v>
      </c>
      <c r="V19" s="207">
        <v>25</v>
      </c>
      <c r="W19" s="205">
        <v>14</v>
      </c>
      <c r="X19" s="197">
        <v>56</v>
      </c>
      <c r="Y19" s="198">
        <v>-11</v>
      </c>
      <c r="Z19" s="207">
        <v>0</v>
      </c>
      <c r="AA19" s="207">
        <v>8</v>
      </c>
      <c r="AB19" s="197" t="s">
        <v>327</v>
      </c>
      <c r="AC19" s="198">
        <v>8</v>
      </c>
      <c r="AD19" s="205">
        <v>421</v>
      </c>
      <c r="AE19" s="205">
        <v>365</v>
      </c>
      <c r="AF19" s="197">
        <v>86.7</v>
      </c>
      <c r="AG19" s="195">
        <v>-56</v>
      </c>
      <c r="AH19" s="205">
        <v>401</v>
      </c>
      <c r="AI19" s="205">
        <v>325</v>
      </c>
      <c r="AJ19" s="197">
        <v>81</v>
      </c>
      <c r="AK19" s="195">
        <v>-76</v>
      </c>
      <c r="AL19" s="205">
        <v>558</v>
      </c>
      <c r="AM19" s="205">
        <v>301</v>
      </c>
      <c r="AN19" s="197">
        <v>53.9</v>
      </c>
      <c r="AO19" s="195">
        <v>-257</v>
      </c>
      <c r="AP19" s="205">
        <v>1732</v>
      </c>
      <c r="AQ19" s="205">
        <v>1749</v>
      </c>
      <c r="AR19" s="197">
        <v>101</v>
      </c>
      <c r="AS19" s="195">
        <v>17</v>
      </c>
      <c r="AT19" s="208">
        <v>489</v>
      </c>
      <c r="AU19" s="208">
        <v>386</v>
      </c>
      <c r="AV19" s="202">
        <v>78.9</v>
      </c>
      <c r="AW19" s="201">
        <v>-103</v>
      </c>
      <c r="AX19" s="209">
        <v>2376</v>
      </c>
      <c r="AY19" s="205">
        <v>1624</v>
      </c>
      <c r="AZ19" s="197">
        <v>68.4</v>
      </c>
      <c r="BA19" s="195">
        <v>-752</v>
      </c>
      <c r="BB19" s="195">
        <v>399</v>
      </c>
      <c r="BC19" s="205">
        <v>549</v>
      </c>
      <c r="BD19" s="205">
        <v>384</v>
      </c>
      <c r="BE19" s="197">
        <v>69.9</v>
      </c>
      <c r="BF19" s="195">
        <v>-165</v>
      </c>
      <c r="BG19" s="205">
        <v>503</v>
      </c>
      <c r="BH19" s="205">
        <v>345</v>
      </c>
      <c r="BI19" s="197">
        <v>68.6</v>
      </c>
      <c r="BJ19" s="195">
        <v>-158</v>
      </c>
      <c r="BK19" s="205">
        <v>53</v>
      </c>
      <c r="BL19" s="205">
        <v>54</v>
      </c>
      <c r="BM19" s="196">
        <v>101.9</v>
      </c>
      <c r="BN19" s="195">
        <v>1</v>
      </c>
      <c r="BO19" s="205">
        <v>5979.36</v>
      </c>
      <c r="BP19" s="205">
        <v>7240</v>
      </c>
      <c r="BQ19" s="196">
        <v>121.1</v>
      </c>
      <c r="BR19" s="195">
        <v>1261</v>
      </c>
      <c r="BS19" s="210">
        <v>10</v>
      </c>
      <c r="BT19" s="210">
        <v>7</v>
      </c>
      <c r="BU19" s="198">
        <v>-3</v>
      </c>
    </row>
    <row r="20" spans="1:73" ht="18.75" customHeight="1">
      <c r="A20" s="204" t="s">
        <v>381</v>
      </c>
      <c r="B20" s="205">
        <v>2212</v>
      </c>
      <c r="C20" s="206">
        <v>1712</v>
      </c>
      <c r="D20" s="196">
        <v>77.39602169981916</v>
      </c>
      <c r="E20" s="195">
        <v>-500</v>
      </c>
      <c r="F20" s="205">
        <v>1377</v>
      </c>
      <c r="G20" s="206">
        <v>1165</v>
      </c>
      <c r="H20" s="196">
        <v>84.6</v>
      </c>
      <c r="I20" s="195">
        <v>-212</v>
      </c>
      <c r="J20" s="205">
        <v>1049</v>
      </c>
      <c r="K20" s="205">
        <v>702</v>
      </c>
      <c r="L20" s="196">
        <v>66.9</v>
      </c>
      <c r="M20" s="195">
        <v>-347</v>
      </c>
      <c r="N20" s="205">
        <v>564</v>
      </c>
      <c r="O20" s="205">
        <v>493</v>
      </c>
      <c r="P20" s="197">
        <v>87.4</v>
      </c>
      <c r="Q20" s="195">
        <v>-71</v>
      </c>
      <c r="R20" s="205">
        <v>1</v>
      </c>
      <c r="S20" s="205">
        <v>0</v>
      </c>
      <c r="T20" s="197">
        <v>0</v>
      </c>
      <c r="U20" s="198">
        <v>-1</v>
      </c>
      <c r="V20" s="207">
        <v>7</v>
      </c>
      <c r="W20" s="205">
        <v>2</v>
      </c>
      <c r="X20" s="197">
        <v>28.6</v>
      </c>
      <c r="Y20" s="198">
        <v>-5</v>
      </c>
      <c r="Z20" s="207">
        <v>0</v>
      </c>
      <c r="AA20" s="207">
        <v>4</v>
      </c>
      <c r="AB20" s="197" t="s">
        <v>327</v>
      </c>
      <c r="AC20" s="198">
        <v>4</v>
      </c>
      <c r="AD20" s="205">
        <v>236</v>
      </c>
      <c r="AE20" s="205">
        <v>194</v>
      </c>
      <c r="AF20" s="197">
        <v>82.2</v>
      </c>
      <c r="AG20" s="195">
        <v>-42</v>
      </c>
      <c r="AH20" s="205">
        <v>179</v>
      </c>
      <c r="AI20" s="205">
        <v>160</v>
      </c>
      <c r="AJ20" s="197">
        <v>89.4</v>
      </c>
      <c r="AK20" s="195">
        <v>-19</v>
      </c>
      <c r="AL20" s="205">
        <v>229</v>
      </c>
      <c r="AM20" s="205">
        <v>189</v>
      </c>
      <c r="AN20" s="197">
        <v>82.5</v>
      </c>
      <c r="AO20" s="195">
        <v>-40</v>
      </c>
      <c r="AP20" s="205">
        <v>1286</v>
      </c>
      <c r="AQ20" s="205">
        <v>1078</v>
      </c>
      <c r="AR20" s="197">
        <v>83.8</v>
      </c>
      <c r="AS20" s="195">
        <v>-208</v>
      </c>
      <c r="AT20" s="208">
        <v>198</v>
      </c>
      <c r="AU20" s="208">
        <v>171</v>
      </c>
      <c r="AV20" s="202">
        <v>86.4</v>
      </c>
      <c r="AW20" s="201">
        <v>-27</v>
      </c>
      <c r="AX20" s="209">
        <v>1055</v>
      </c>
      <c r="AY20" s="205">
        <v>715</v>
      </c>
      <c r="AZ20" s="197">
        <v>67.8</v>
      </c>
      <c r="BA20" s="195">
        <v>-340</v>
      </c>
      <c r="BB20" s="195">
        <v>300</v>
      </c>
      <c r="BC20" s="205">
        <v>423</v>
      </c>
      <c r="BD20" s="205">
        <v>296</v>
      </c>
      <c r="BE20" s="197">
        <v>70</v>
      </c>
      <c r="BF20" s="195">
        <v>-127</v>
      </c>
      <c r="BG20" s="205">
        <v>400</v>
      </c>
      <c r="BH20" s="205">
        <v>277</v>
      </c>
      <c r="BI20" s="197">
        <v>69.3</v>
      </c>
      <c r="BJ20" s="195">
        <v>-123</v>
      </c>
      <c r="BK20" s="205">
        <v>4</v>
      </c>
      <c r="BL20" s="205">
        <v>8</v>
      </c>
      <c r="BM20" s="196">
        <v>200</v>
      </c>
      <c r="BN20" s="195">
        <v>4</v>
      </c>
      <c r="BO20" s="205">
        <v>6300</v>
      </c>
      <c r="BP20" s="205">
        <v>6825</v>
      </c>
      <c r="BQ20" s="196">
        <v>108.3</v>
      </c>
      <c r="BR20" s="195">
        <v>525</v>
      </c>
      <c r="BS20" s="210">
        <v>105.75</v>
      </c>
      <c r="BT20" s="210">
        <v>37</v>
      </c>
      <c r="BU20" s="198">
        <v>-69</v>
      </c>
    </row>
    <row r="21" spans="1:73" ht="30.75" customHeight="1">
      <c r="A21" s="274" t="s">
        <v>382</v>
      </c>
      <c r="B21" s="205">
        <v>9066</v>
      </c>
      <c r="C21" s="206">
        <v>7350</v>
      </c>
      <c r="D21" s="196">
        <v>81.07213765718068</v>
      </c>
      <c r="E21" s="195">
        <v>-1716</v>
      </c>
      <c r="F21" s="205">
        <v>6396</v>
      </c>
      <c r="G21" s="206">
        <v>6416</v>
      </c>
      <c r="H21" s="196">
        <v>100.3</v>
      </c>
      <c r="I21" s="195">
        <v>20</v>
      </c>
      <c r="J21" s="205">
        <v>4032</v>
      </c>
      <c r="K21" s="205">
        <v>2947</v>
      </c>
      <c r="L21" s="196">
        <v>73.1</v>
      </c>
      <c r="M21" s="195">
        <v>-1085</v>
      </c>
      <c r="N21" s="205">
        <v>1985</v>
      </c>
      <c r="O21" s="205">
        <v>2354</v>
      </c>
      <c r="P21" s="197">
        <v>118.6</v>
      </c>
      <c r="Q21" s="195">
        <v>369</v>
      </c>
      <c r="R21" s="205">
        <v>0</v>
      </c>
      <c r="S21" s="205">
        <v>0</v>
      </c>
      <c r="T21" s="197" t="s">
        <v>327</v>
      </c>
      <c r="U21" s="198">
        <v>0</v>
      </c>
      <c r="V21" s="207">
        <v>58</v>
      </c>
      <c r="W21" s="205">
        <v>23</v>
      </c>
      <c r="X21" s="197">
        <v>39.7</v>
      </c>
      <c r="Y21" s="198">
        <v>-35</v>
      </c>
      <c r="Z21" s="211">
        <v>10</v>
      </c>
      <c r="AA21" s="207">
        <v>0</v>
      </c>
      <c r="AB21" s="197">
        <v>0</v>
      </c>
      <c r="AC21" s="198">
        <v>-10</v>
      </c>
      <c r="AD21" s="205">
        <v>996</v>
      </c>
      <c r="AE21" s="205">
        <v>898</v>
      </c>
      <c r="AF21" s="197">
        <v>90.2</v>
      </c>
      <c r="AG21" s="195">
        <v>-98</v>
      </c>
      <c r="AH21" s="205">
        <v>589</v>
      </c>
      <c r="AI21" s="205">
        <v>478</v>
      </c>
      <c r="AJ21" s="197">
        <v>81.2</v>
      </c>
      <c r="AK21" s="195">
        <v>-111</v>
      </c>
      <c r="AL21" s="205">
        <v>1375</v>
      </c>
      <c r="AM21" s="205">
        <v>953</v>
      </c>
      <c r="AN21" s="197">
        <v>69.3</v>
      </c>
      <c r="AO21" s="195">
        <v>-422</v>
      </c>
      <c r="AP21" s="205">
        <v>5222</v>
      </c>
      <c r="AQ21" s="205">
        <v>5411</v>
      </c>
      <c r="AR21" s="197">
        <v>103.6</v>
      </c>
      <c r="AS21" s="195">
        <v>189</v>
      </c>
      <c r="AT21" s="208">
        <v>727</v>
      </c>
      <c r="AU21" s="208">
        <v>556</v>
      </c>
      <c r="AV21" s="202">
        <v>76.5</v>
      </c>
      <c r="AW21" s="201">
        <v>-171</v>
      </c>
      <c r="AX21" s="209">
        <v>4067</v>
      </c>
      <c r="AY21" s="205">
        <v>3026</v>
      </c>
      <c r="AZ21" s="197">
        <v>74.4</v>
      </c>
      <c r="BA21" s="195">
        <v>-1041</v>
      </c>
      <c r="BB21" s="195">
        <v>1778</v>
      </c>
      <c r="BC21" s="205">
        <v>2307</v>
      </c>
      <c r="BD21" s="205">
        <v>1776</v>
      </c>
      <c r="BE21" s="197">
        <v>77</v>
      </c>
      <c r="BF21" s="195">
        <v>-531</v>
      </c>
      <c r="BG21" s="205">
        <v>1752</v>
      </c>
      <c r="BH21" s="205">
        <v>1518</v>
      </c>
      <c r="BI21" s="197">
        <v>86.6</v>
      </c>
      <c r="BJ21" s="195">
        <v>-234</v>
      </c>
      <c r="BK21" s="205">
        <v>43</v>
      </c>
      <c r="BL21" s="205">
        <v>52</v>
      </c>
      <c r="BM21" s="196">
        <v>120.9</v>
      </c>
      <c r="BN21" s="195">
        <v>9</v>
      </c>
      <c r="BO21" s="205">
        <v>5330.23</v>
      </c>
      <c r="BP21" s="205">
        <v>6729</v>
      </c>
      <c r="BQ21" s="196">
        <v>126.2</v>
      </c>
      <c r="BR21" s="195">
        <v>1399</v>
      </c>
      <c r="BS21" s="210">
        <v>54</v>
      </c>
      <c r="BT21" s="210">
        <v>34</v>
      </c>
      <c r="BU21" s="198">
        <v>-20</v>
      </c>
    </row>
    <row r="22" spans="1:73" ht="18.75" customHeight="1">
      <c r="A22" s="204" t="s">
        <v>383</v>
      </c>
      <c r="B22" s="205">
        <v>2231</v>
      </c>
      <c r="C22" s="206">
        <v>1930</v>
      </c>
      <c r="D22" s="196">
        <v>86.50829224562976</v>
      </c>
      <c r="E22" s="195">
        <v>-301</v>
      </c>
      <c r="F22" s="205">
        <v>1639</v>
      </c>
      <c r="G22" s="206">
        <v>1652</v>
      </c>
      <c r="H22" s="196">
        <v>100.8</v>
      </c>
      <c r="I22" s="195">
        <v>13</v>
      </c>
      <c r="J22" s="205">
        <v>1103</v>
      </c>
      <c r="K22" s="205">
        <v>818</v>
      </c>
      <c r="L22" s="196">
        <v>74.2</v>
      </c>
      <c r="M22" s="195">
        <v>-285</v>
      </c>
      <c r="N22" s="205">
        <v>652</v>
      </c>
      <c r="O22" s="205">
        <v>689</v>
      </c>
      <c r="P22" s="197">
        <v>105.7</v>
      </c>
      <c r="Q22" s="195">
        <v>37</v>
      </c>
      <c r="R22" s="205">
        <v>0</v>
      </c>
      <c r="S22" s="205">
        <v>1</v>
      </c>
      <c r="T22" s="197" t="s">
        <v>327</v>
      </c>
      <c r="U22" s="198">
        <v>1</v>
      </c>
      <c r="V22" s="207">
        <v>5</v>
      </c>
      <c r="W22" s="205">
        <v>7</v>
      </c>
      <c r="X22" s="197">
        <v>140</v>
      </c>
      <c r="Y22" s="198">
        <v>2</v>
      </c>
      <c r="Z22" s="207">
        <v>0</v>
      </c>
      <c r="AA22" s="207">
        <v>0</v>
      </c>
      <c r="AB22" s="197" t="s">
        <v>327</v>
      </c>
      <c r="AC22" s="198">
        <v>0</v>
      </c>
      <c r="AD22" s="205">
        <v>280</v>
      </c>
      <c r="AE22" s="205">
        <v>196</v>
      </c>
      <c r="AF22" s="197">
        <v>70</v>
      </c>
      <c r="AG22" s="195">
        <v>-84</v>
      </c>
      <c r="AH22" s="205">
        <v>229</v>
      </c>
      <c r="AI22" s="205">
        <v>156</v>
      </c>
      <c r="AJ22" s="197">
        <v>68.1</v>
      </c>
      <c r="AK22" s="195">
        <v>-73</v>
      </c>
      <c r="AL22" s="205">
        <v>329</v>
      </c>
      <c r="AM22" s="205">
        <v>130</v>
      </c>
      <c r="AN22" s="197">
        <v>39.5</v>
      </c>
      <c r="AO22" s="195">
        <v>-199</v>
      </c>
      <c r="AP22" s="205">
        <v>1569</v>
      </c>
      <c r="AQ22" s="205">
        <v>1572</v>
      </c>
      <c r="AR22" s="197">
        <v>100.2</v>
      </c>
      <c r="AS22" s="195">
        <v>3</v>
      </c>
      <c r="AT22" s="208">
        <v>175</v>
      </c>
      <c r="AU22" s="208">
        <v>149</v>
      </c>
      <c r="AV22" s="202">
        <v>85.1</v>
      </c>
      <c r="AW22" s="201">
        <v>-26</v>
      </c>
      <c r="AX22" s="209">
        <v>1166</v>
      </c>
      <c r="AY22" s="205">
        <v>911</v>
      </c>
      <c r="AZ22" s="197">
        <v>78.1</v>
      </c>
      <c r="BA22" s="195">
        <v>-255</v>
      </c>
      <c r="BB22" s="195">
        <v>588</v>
      </c>
      <c r="BC22" s="205">
        <v>587</v>
      </c>
      <c r="BD22" s="205">
        <v>582</v>
      </c>
      <c r="BE22" s="197">
        <v>99.1</v>
      </c>
      <c r="BF22" s="195">
        <v>-5</v>
      </c>
      <c r="BG22" s="205">
        <v>570</v>
      </c>
      <c r="BH22" s="205">
        <v>569</v>
      </c>
      <c r="BI22" s="197">
        <v>99.8</v>
      </c>
      <c r="BJ22" s="195">
        <v>-1</v>
      </c>
      <c r="BK22" s="205">
        <v>20</v>
      </c>
      <c r="BL22" s="205">
        <v>19</v>
      </c>
      <c r="BM22" s="196">
        <v>95</v>
      </c>
      <c r="BN22" s="195">
        <v>-1</v>
      </c>
      <c r="BO22" s="205">
        <v>6005</v>
      </c>
      <c r="BP22" s="205">
        <v>7342</v>
      </c>
      <c r="BQ22" s="196">
        <v>122.3</v>
      </c>
      <c r="BR22" s="195">
        <v>1337</v>
      </c>
      <c r="BS22" s="210">
        <v>29.35</v>
      </c>
      <c r="BT22" s="210">
        <v>31</v>
      </c>
      <c r="BU22" s="198">
        <v>2</v>
      </c>
    </row>
    <row r="23" spans="1:73" ht="18.75" customHeight="1">
      <c r="A23" s="204" t="s">
        <v>384</v>
      </c>
      <c r="B23" s="205">
        <v>840</v>
      </c>
      <c r="C23" s="206">
        <v>783</v>
      </c>
      <c r="D23" s="196">
        <v>93.21428571428571</v>
      </c>
      <c r="E23" s="195">
        <v>-57</v>
      </c>
      <c r="F23" s="205">
        <v>620</v>
      </c>
      <c r="G23" s="206">
        <v>546</v>
      </c>
      <c r="H23" s="196">
        <v>88.1</v>
      </c>
      <c r="I23" s="195">
        <v>-74</v>
      </c>
      <c r="J23" s="205">
        <v>227</v>
      </c>
      <c r="K23" s="205">
        <v>207</v>
      </c>
      <c r="L23" s="196">
        <v>91.2</v>
      </c>
      <c r="M23" s="195">
        <v>-20</v>
      </c>
      <c r="N23" s="205">
        <v>185</v>
      </c>
      <c r="O23" s="205">
        <v>190</v>
      </c>
      <c r="P23" s="197">
        <v>102.7</v>
      </c>
      <c r="Q23" s="195">
        <v>5</v>
      </c>
      <c r="R23" s="205">
        <v>0</v>
      </c>
      <c r="S23" s="205">
        <v>0</v>
      </c>
      <c r="T23" s="197" t="s">
        <v>327</v>
      </c>
      <c r="U23" s="198">
        <v>0</v>
      </c>
      <c r="V23" s="207">
        <v>2</v>
      </c>
      <c r="W23" s="205">
        <v>2</v>
      </c>
      <c r="X23" s="197">
        <v>100</v>
      </c>
      <c r="Y23" s="198">
        <v>0</v>
      </c>
      <c r="Z23" s="207">
        <v>0</v>
      </c>
      <c r="AA23" s="207">
        <v>0</v>
      </c>
      <c r="AB23" s="197" t="s">
        <v>327</v>
      </c>
      <c r="AC23" s="198">
        <v>0</v>
      </c>
      <c r="AD23" s="205">
        <v>73</v>
      </c>
      <c r="AE23" s="205">
        <v>73</v>
      </c>
      <c r="AF23" s="197">
        <v>100</v>
      </c>
      <c r="AG23" s="195">
        <v>0</v>
      </c>
      <c r="AH23" s="205">
        <v>69</v>
      </c>
      <c r="AI23" s="205">
        <v>53</v>
      </c>
      <c r="AJ23" s="197">
        <v>76.8</v>
      </c>
      <c r="AK23" s="195">
        <v>-16</v>
      </c>
      <c r="AL23" s="205">
        <v>51</v>
      </c>
      <c r="AM23" s="205">
        <v>63</v>
      </c>
      <c r="AN23" s="197">
        <v>123.5</v>
      </c>
      <c r="AO23" s="195">
        <v>12</v>
      </c>
      <c r="AP23" s="205">
        <v>538</v>
      </c>
      <c r="AQ23" s="205">
        <v>458</v>
      </c>
      <c r="AR23" s="197">
        <v>85.1</v>
      </c>
      <c r="AS23" s="195">
        <v>-80</v>
      </c>
      <c r="AT23" s="208">
        <v>58</v>
      </c>
      <c r="AU23" s="208">
        <v>48</v>
      </c>
      <c r="AV23" s="202">
        <v>82.8</v>
      </c>
      <c r="AW23" s="201">
        <v>-10</v>
      </c>
      <c r="AX23" s="209">
        <v>219</v>
      </c>
      <c r="AY23" s="205">
        <v>192</v>
      </c>
      <c r="AZ23" s="197">
        <v>87.7</v>
      </c>
      <c r="BA23" s="195">
        <v>-27</v>
      </c>
      <c r="BB23" s="195">
        <v>153</v>
      </c>
      <c r="BC23" s="205">
        <v>219</v>
      </c>
      <c r="BD23" s="205">
        <v>149</v>
      </c>
      <c r="BE23" s="197">
        <v>68</v>
      </c>
      <c r="BF23" s="195">
        <v>-70</v>
      </c>
      <c r="BG23" s="205">
        <v>182</v>
      </c>
      <c r="BH23" s="205">
        <v>125</v>
      </c>
      <c r="BI23" s="197">
        <v>68.7</v>
      </c>
      <c r="BJ23" s="195">
        <v>-57</v>
      </c>
      <c r="BK23" s="205">
        <v>6</v>
      </c>
      <c r="BL23" s="205">
        <v>4</v>
      </c>
      <c r="BM23" s="196">
        <v>66.7</v>
      </c>
      <c r="BN23" s="195">
        <v>-2</v>
      </c>
      <c r="BO23" s="205">
        <v>9533.33</v>
      </c>
      <c r="BP23" s="205">
        <v>7500</v>
      </c>
      <c r="BQ23" s="196">
        <v>78.7</v>
      </c>
      <c r="BR23" s="195">
        <v>-2033</v>
      </c>
      <c r="BS23" s="210">
        <v>36.5</v>
      </c>
      <c r="BT23" s="210">
        <v>37.25</v>
      </c>
      <c r="BU23" s="198">
        <v>1</v>
      </c>
    </row>
    <row r="24" spans="1:73" ht="18.75" customHeight="1">
      <c r="A24" s="204" t="s">
        <v>385</v>
      </c>
      <c r="B24" s="205">
        <v>3839</v>
      </c>
      <c r="C24" s="206">
        <v>3473</v>
      </c>
      <c r="D24" s="196">
        <v>90.4662672570982</v>
      </c>
      <c r="E24" s="195">
        <v>-366</v>
      </c>
      <c r="F24" s="205">
        <v>2470</v>
      </c>
      <c r="G24" s="206">
        <v>2121</v>
      </c>
      <c r="H24" s="196">
        <v>85.9</v>
      </c>
      <c r="I24" s="195">
        <v>-349</v>
      </c>
      <c r="J24" s="205">
        <v>1526</v>
      </c>
      <c r="K24" s="205">
        <v>1137</v>
      </c>
      <c r="L24" s="196">
        <v>74.5</v>
      </c>
      <c r="M24" s="195">
        <v>-389</v>
      </c>
      <c r="N24" s="205">
        <v>1122</v>
      </c>
      <c r="O24" s="205">
        <v>939</v>
      </c>
      <c r="P24" s="197">
        <v>83.7</v>
      </c>
      <c r="Q24" s="195">
        <v>-183</v>
      </c>
      <c r="R24" s="205">
        <v>0</v>
      </c>
      <c r="S24" s="205">
        <v>0</v>
      </c>
      <c r="T24" s="197" t="s">
        <v>327</v>
      </c>
      <c r="U24" s="198">
        <v>0</v>
      </c>
      <c r="V24" s="207">
        <v>13</v>
      </c>
      <c r="W24" s="205">
        <v>1</v>
      </c>
      <c r="X24" s="197">
        <v>7.7</v>
      </c>
      <c r="Y24" s="198">
        <v>-12</v>
      </c>
      <c r="Z24" s="207">
        <v>7</v>
      </c>
      <c r="AA24" s="207">
        <v>0</v>
      </c>
      <c r="AB24" s="197">
        <v>0</v>
      </c>
      <c r="AC24" s="198">
        <v>-7</v>
      </c>
      <c r="AD24" s="205">
        <v>400</v>
      </c>
      <c r="AE24" s="205">
        <v>339</v>
      </c>
      <c r="AF24" s="197">
        <v>84.8</v>
      </c>
      <c r="AG24" s="195">
        <v>-61</v>
      </c>
      <c r="AH24" s="205">
        <v>221</v>
      </c>
      <c r="AI24" s="205">
        <v>201</v>
      </c>
      <c r="AJ24" s="197">
        <v>91</v>
      </c>
      <c r="AK24" s="195">
        <v>-20</v>
      </c>
      <c r="AL24" s="205">
        <v>383</v>
      </c>
      <c r="AM24" s="205">
        <v>229</v>
      </c>
      <c r="AN24" s="197">
        <v>59.8</v>
      </c>
      <c r="AO24" s="195">
        <v>-154</v>
      </c>
      <c r="AP24" s="205">
        <v>1881</v>
      </c>
      <c r="AQ24" s="205">
        <v>1880</v>
      </c>
      <c r="AR24" s="197">
        <v>99.9</v>
      </c>
      <c r="AS24" s="195">
        <v>-1</v>
      </c>
      <c r="AT24" s="208">
        <v>299</v>
      </c>
      <c r="AU24" s="208">
        <v>227</v>
      </c>
      <c r="AV24" s="202">
        <v>75.9</v>
      </c>
      <c r="AW24" s="201">
        <v>-72</v>
      </c>
      <c r="AX24" s="209">
        <v>1585</v>
      </c>
      <c r="AY24" s="205">
        <v>1182</v>
      </c>
      <c r="AZ24" s="197">
        <v>74.6</v>
      </c>
      <c r="BA24" s="195">
        <v>-403</v>
      </c>
      <c r="BB24" s="195">
        <v>427</v>
      </c>
      <c r="BC24" s="205">
        <v>716</v>
      </c>
      <c r="BD24" s="205">
        <v>385</v>
      </c>
      <c r="BE24" s="197">
        <v>53.8</v>
      </c>
      <c r="BF24" s="195">
        <v>-331</v>
      </c>
      <c r="BG24" s="205">
        <v>687</v>
      </c>
      <c r="BH24" s="205">
        <v>355</v>
      </c>
      <c r="BI24" s="197">
        <v>51.7</v>
      </c>
      <c r="BJ24" s="195">
        <v>-332</v>
      </c>
      <c r="BK24" s="205">
        <v>34</v>
      </c>
      <c r="BL24" s="205">
        <v>34</v>
      </c>
      <c r="BM24" s="196">
        <v>100</v>
      </c>
      <c r="BN24" s="195">
        <v>0</v>
      </c>
      <c r="BO24" s="205">
        <v>5861.24</v>
      </c>
      <c r="BP24" s="205">
        <v>7548</v>
      </c>
      <c r="BQ24" s="196">
        <v>128.8</v>
      </c>
      <c r="BR24" s="195">
        <v>1687</v>
      </c>
      <c r="BS24" s="210">
        <v>21</v>
      </c>
      <c r="BT24" s="210">
        <v>11</v>
      </c>
      <c r="BU24" s="198">
        <v>-10</v>
      </c>
    </row>
    <row r="25" spans="1:73" ht="18.75" customHeight="1">
      <c r="A25" s="204" t="s">
        <v>386</v>
      </c>
      <c r="B25" s="205">
        <v>2751</v>
      </c>
      <c r="C25" s="206">
        <v>2846</v>
      </c>
      <c r="D25" s="196">
        <v>103.45328971283169</v>
      </c>
      <c r="E25" s="195">
        <v>95</v>
      </c>
      <c r="F25" s="205">
        <v>1279</v>
      </c>
      <c r="G25" s="206">
        <v>1295</v>
      </c>
      <c r="H25" s="196">
        <v>101.3</v>
      </c>
      <c r="I25" s="195">
        <v>16</v>
      </c>
      <c r="J25" s="205">
        <v>823</v>
      </c>
      <c r="K25" s="205">
        <v>718</v>
      </c>
      <c r="L25" s="196">
        <v>87.2</v>
      </c>
      <c r="M25" s="195">
        <v>-105</v>
      </c>
      <c r="N25" s="205">
        <v>423</v>
      </c>
      <c r="O25" s="205">
        <v>504</v>
      </c>
      <c r="P25" s="197">
        <v>119.1</v>
      </c>
      <c r="Q25" s="195">
        <v>81</v>
      </c>
      <c r="R25" s="205">
        <v>1</v>
      </c>
      <c r="S25" s="205">
        <v>0</v>
      </c>
      <c r="T25" s="197">
        <v>0</v>
      </c>
      <c r="U25" s="198">
        <v>-1</v>
      </c>
      <c r="V25" s="207">
        <v>14</v>
      </c>
      <c r="W25" s="205">
        <v>9</v>
      </c>
      <c r="X25" s="197">
        <v>64.3</v>
      </c>
      <c r="Y25" s="198">
        <v>-5</v>
      </c>
      <c r="Z25" s="207">
        <v>0</v>
      </c>
      <c r="AA25" s="207">
        <v>0</v>
      </c>
      <c r="AB25" s="197" t="s">
        <v>327</v>
      </c>
      <c r="AC25" s="198">
        <v>0</v>
      </c>
      <c r="AD25" s="205">
        <v>137</v>
      </c>
      <c r="AE25" s="205">
        <v>166</v>
      </c>
      <c r="AF25" s="197">
        <v>121.2</v>
      </c>
      <c r="AG25" s="195">
        <v>29</v>
      </c>
      <c r="AH25" s="205">
        <v>121</v>
      </c>
      <c r="AI25" s="205">
        <v>146</v>
      </c>
      <c r="AJ25" s="197">
        <v>120.7</v>
      </c>
      <c r="AK25" s="195">
        <v>25</v>
      </c>
      <c r="AL25" s="205">
        <v>169</v>
      </c>
      <c r="AM25" s="205">
        <v>195</v>
      </c>
      <c r="AN25" s="197">
        <v>115.4</v>
      </c>
      <c r="AO25" s="195">
        <v>26</v>
      </c>
      <c r="AP25" s="205">
        <v>1183</v>
      </c>
      <c r="AQ25" s="205">
        <v>1191</v>
      </c>
      <c r="AR25" s="197">
        <v>100.7</v>
      </c>
      <c r="AS25" s="195">
        <v>8</v>
      </c>
      <c r="AT25" s="208">
        <v>208</v>
      </c>
      <c r="AU25" s="208">
        <v>157</v>
      </c>
      <c r="AV25" s="202">
        <v>75.5</v>
      </c>
      <c r="AW25" s="201">
        <v>-51</v>
      </c>
      <c r="AX25" s="209">
        <v>823</v>
      </c>
      <c r="AY25" s="205">
        <v>676</v>
      </c>
      <c r="AZ25" s="197">
        <v>82.1</v>
      </c>
      <c r="BA25" s="195">
        <v>-147</v>
      </c>
      <c r="BB25" s="195">
        <v>441</v>
      </c>
      <c r="BC25" s="205">
        <v>518</v>
      </c>
      <c r="BD25" s="205">
        <v>423</v>
      </c>
      <c r="BE25" s="197">
        <v>81.7</v>
      </c>
      <c r="BF25" s="195">
        <v>-95</v>
      </c>
      <c r="BG25" s="205">
        <v>477</v>
      </c>
      <c r="BH25" s="205">
        <v>388</v>
      </c>
      <c r="BI25" s="197">
        <v>81.3</v>
      </c>
      <c r="BJ25" s="195">
        <v>-89</v>
      </c>
      <c r="BK25" s="205">
        <v>5</v>
      </c>
      <c r="BL25" s="205">
        <v>12</v>
      </c>
      <c r="BM25" s="196">
        <v>240</v>
      </c>
      <c r="BN25" s="195">
        <v>7</v>
      </c>
      <c r="BO25" s="205">
        <v>5600</v>
      </c>
      <c r="BP25" s="205">
        <v>6887</v>
      </c>
      <c r="BQ25" s="196">
        <v>123</v>
      </c>
      <c r="BR25" s="195">
        <v>1287</v>
      </c>
      <c r="BS25" s="210">
        <v>103.6</v>
      </c>
      <c r="BT25" s="210">
        <v>35.25</v>
      </c>
      <c r="BU25" s="198">
        <v>-68</v>
      </c>
    </row>
    <row r="26" spans="1:73" ht="30.75" customHeight="1">
      <c r="A26" s="274" t="s">
        <v>387</v>
      </c>
      <c r="B26" s="205">
        <v>8442</v>
      </c>
      <c r="C26" s="206">
        <v>7295</v>
      </c>
      <c r="D26" s="196">
        <v>86.41317223406776</v>
      </c>
      <c r="E26" s="195">
        <v>-1147</v>
      </c>
      <c r="F26" s="205">
        <v>6440</v>
      </c>
      <c r="G26" s="206">
        <v>6102</v>
      </c>
      <c r="H26" s="196">
        <v>94.8</v>
      </c>
      <c r="I26" s="195">
        <v>-338</v>
      </c>
      <c r="J26" s="205">
        <v>4350</v>
      </c>
      <c r="K26" s="205">
        <v>3594</v>
      </c>
      <c r="L26" s="196">
        <v>82.6</v>
      </c>
      <c r="M26" s="195">
        <v>-756</v>
      </c>
      <c r="N26" s="205">
        <v>3206</v>
      </c>
      <c r="O26" s="205">
        <v>2987</v>
      </c>
      <c r="P26" s="197">
        <v>93.2</v>
      </c>
      <c r="Q26" s="195">
        <v>-219</v>
      </c>
      <c r="R26" s="205">
        <v>5</v>
      </c>
      <c r="S26" s="205">
        <v>1</v>
      </c>
      <c r="T26" s="197">
        <v>20</v>
      </c>
      <c r="U26" s="198">
        <v>-4</v>
      </c>
      <c r="V26" s="207">
        <v>38</v>
      </c>
      <c r="W26" s="205">
        <v>21</v>
      </c>
      <c r="X26" s="197">
        <v>55.3</v>
      </c>
      <c r="Y26" s="198">
        <v>-17</v>
      </c>
      <c r="Z26" s="207">
        <v>2</v>
      </c>
      <c r="AA26" s="207">
        <v>4</v>
      </c>
      <c r="AB26" s="197">
        <v>200</v>
      </c>
      <c r="AC26" s="198">
        <v>2</v>
      </c>
      <c r="AD26" s="205">
        <v>914</v>
      </c>
      <c r="AE26" s="205">
        <v>789</v>
      </c>
      <c r="AF26" s="197">
        <v>86.3</v>
      </c>
      <c r="AG26" s="195">
        <v>-125</v>
      </c>
      <c r="AH26" s="205">
        <v>727</v>
      </c>
      <c r="AI26" s="205">
        <v>646</v>
      </c>
      <c r="AJ26" s="197">
        <v>88.9</v>
      </c>
      <c r="AK26" s="195">
        <v>-81</v>
      </c>
      <c r="AL26" s="205">
        <v>1078</v>
      </c>
      <c r="AM26" s="205">
        <v>940</v>
      </c>
      <c r="AN26" s="197">
        <v>87.2</v>
      </c>
      <c r="AO26" s="195">
        <v>-138</v>
      </c>
      <c r="AP26" s="205">
        <v>4111</v>
      </c>
      <c r="AQ26" s="205">
        <v>4143</v>
      </c>
      <c r="AR26" s="197">
        <v>100.8</v>
      </c>
      <c r="AS26" s="195">
        <v>32</v>
      </c>
      <c r="AT26" s="208">
        <v>607</v>
      </c>
      <c r="AU26" s="208">
        <v>492</v>
      </c>
      <c r="AV26" s="202">
        <v>81.1</v>
      </c>
      <c r="AW26" s="201">
        <v>-115</v>
      </c>
      <c r="AX26" s="209">
        <v>4500</v>
      </c>
      <c r="AY26" s="205">
        <v>3655</v>
      </c>
      <c r="AZ26" s="197">
        <v>81.2</v>
      </c>
      <c r="BA26" s="195">
        <v>-845</v>
      </c>
      <c r="BB26" s="195">
        <v>1127</v>
      </c>
      <c r="BC26" s="205">
        <v>1452</v>
      </c>
      <c r="BD26" s="205">
        <v>1071</v>
      </c>
      <c r="BE26" s="197">
        <v>73.8</v>
      </c>
      <c r="BF26" s="195">
        <v>-381</v>
      </c>
      <c r="BG26" s="205">
        <v>1156</v>
      </c>
      <c r="BH26" s="205">
        <v>967</v>
      </c>
      <c r="BI26" s="197">
        <v>83.7</v>
      </c>
      <c r="BJ26" s="195">
        <v>-189</v>
      </c>
      <c r="BK26" s="205">
        <v>194</v>
      </c>
      <c r="BL26" s="205">
        <v>85</v>
      </c>
      <c r="BM26" s="196">
        <v>43.8</v>
      </c>
      <c r="BN26" s="195">
        <v>-109</v>
      </c>
      <c r="BO26" s="205">
        <v>6045.05</v>
      </c>
      <c r="BP26" s="205">
        <v>7378</v>
      </c>
      <c r="BQ26" s="196">
        <v>122.1</v>
      </c>
      <c r="BR26" s="195">
        <v>1333</v>
      </c>
      <c r="BS26" s="210">
        <v>7</v>
      </c>
      <c r="BT26" s="210">
        <v>12.6</v>
      </c>
      <c r="BU26" s="198">
        <v>6</v>
      </c>
    </row>
    <row r="27" spans="1:73" ht="31.5" customHeight="1">
      <c r="A27" s="274" t="s">
        <v>388</v>
      </c>
      <c r="B27" s="205">
        <v>9154</v>
      </c>
      <c r="C27" s="206">
        <v>8363</v>
      </c>
      <c r="D27" s="196">
        <v>91.35896875682761</v>
      </c>
      <c r="E27" s="195">
        <v>-791</v>
      </c>
      <c r="F27" s="205">
        <v>7616</v>
      </c>
      <c r="G27" s="206">
        <v>7144</v>
      </c>
      <c r="H27" s="196">
        <v>93.8</v>
      </c>
      <c r="I27" s="195">
        <v>-472</v>
      </c>
      <c r="J27" s="205">
        <v>3271</v>
      </c>
      <c r="K27" s="205">
        <v>2945</v>
      </c>
      <c r="L27" s="196">
        <v>90</v>
      </c>
      <c r="M27" s="195">
        <v>-326</v>
      </c>
      <c r="N27" s="205">
        <v>2386</v>
      </c>
      <c r="O27" s="205">
        <v>2440</v>
      </c>
      <c r="P27" s="197">
        <v>102.3</v>
      </c>
      <c r="Q27" s="195">
        <v>54</v>
      </c>
      <c r="R27" s="205">
        <v>1</v>
      </c>
      <c r="S27" s="205">
        <v>1</v>
      </c>
      <c r="T27" s="197">
        <v>100</v>
      </c>
      <c r="U27" s="198">
        <v>0</v>
      </c>
      <c r="V27" s="207">
        <v>29</v>
      </c>
      <c r="W27" s="205">
        <v>10</v>
      </c>
      <c r="X27" s="197">
        <v>34.5</v>
      </c>
      <c r="Y27" s="198">
        <v>-19</v>
      </c>
      <c r="Z27" s="207">
        <v>38</v>
      </c>
      <c r="AA27" s="207">
        <v>11</v>
      </c>
      <c r="AB27" s="197">
        <v>28.9</v>
      </c>
      <c r="AC27" s="198">
        <v>-27</v>
      </c>
      <c r="AD27" s="205">
        <v>1023</v>
      </c>
      <c r="AE27" s="205">
        <v>917</v>
      </c>
      <c r="AF27" s="197">
        <v>89.6</v>
      </c>
      <c r="AG27" s="195">
        <v>-106</v>
      </c>
      <c r="AH27" s="205">
        <v>805</v>
      </c>
      <c r="AI27" s="205">
        <v>762</v>
      </c>
      <c r="AJ27" s="197">
        <v>94.7</v>
      </c>
      <c r="AK27" s="195">
        <v>-43</v>
      </c>
      <c r="AL27" s="205">
        <v>738</v>
      </c>
      <c r="AM27" s="205">
        <v>443</v>
      </c>
      <c r="AN27" s="197">
        <v>60</v>
      </c>
      <c r="AO27" s="195">
        <v>-295</v>
      </c>
      <c r="AP27" s="205">
        <v>6510</v>
      </c>
      <c r="AQ27" s="205">
        <v>6328</v>
      </c>
      <c r="AR27" s="197">
        <v>97.2</v>
      </c>
      <c r="AS27" s="195">
        <v>-182</v>
      </c>
      <c r="AT27" s="208">
        <v>740</v>
      </c>
      <c r="AU27" s="208">
        <v>588</v>
      </c>
      <c r="AV27" s="202">
        <v>79.5</v>
      </c>
      <c r="AW27" s="201">
        <v>-152</v>
      </c>
      <c r="AX27" s="209">
        <v>3446</v>
      </c>
      <c r="AY27" s="205">
        <v>3128</v>
      </c>
      <c r="AZ27" s="197">
        <v>90.8</v>
      </c>
      <c r="BA27" s="195">
        <v>-318</v>
      </c>
      <c r="BB27" s="195">
        <v>1905</v>
      </c>
      <c r="BC27" s="205">
        <v>2509</v>
      </c>
      <c r="BD27" s="205">
        <v>1882</v>
      </c>
      <c r="BE27" s="197">
        <v>75</v>
      </c>
      <c r="BF27" s="195">
        <v>-627</v>
      </c>
      <c r="BG27" s="205">
        <v>2054</v>
      </c>
      <c r="BH27" s="205">
        <v>1648</v>
      </c>
      <c r="BI27" s="197">
        <v>80.2</v>
      </c>
      <c r="BJ27" s="195">
        <v>-406</v>
      </c>
      <c r="BK27" s="205">
        <v>90</v>
      </c>
      <c r="BL27" s="205">
        <v>95</v>
      </c>
      <c r="BM27" s="196">
        <v>105.6</v>
      </c>
      <c r="BN27" s="195">
        <v>5</v>
      </c>
      <c r="BO27" s="205">
        <v>5766.46</v>
      </c>
      <c r="BP27" s="205">
        <v>8089</v>
      </c>
      <c r="BQ27" s="196">
        <v>140.3</v>
      </c>
      <c r="BR27" s="195">
        <v>2323</v>
      </c>
      <c r="BS27" s="210">
        <v>28</v>
      </c>
      <c r="BT27" s="210">
        <v>20</v>
      </c>
      <c r="BU27" s="198">
        <v>-8</v>
      </c>
    </row>
    <row r="28" spans="1:73" ht="18.75" customHeight="1">
      <c r="A28" s="204" t="s">
        <v>389</v>
      </c>
      <c r="B28" s="205">
        <v>1625</v>
      </c>
      <c r="C28" s="206">
        <v>1495</v>
      </c>
      <c r="D28" s="196">
        <v>92</v>
      </c>
      <c r="E28" s="195">
        <v>-130</v>
      </c>
      <c r="F28" s="205">
        <v>796</v>
      </c>
      <c r="G28" s="206">
        <v>649</v>
      </c>
      <c r="H28" s="196">
        <v>81.5</v>
      </c>
      <c r="I28" s="195">
        <v>-147</v>
      </c>
      <c r="J28" s="205">
        <v>419</v>
      </c>
      <c r="K28" s="205">
        <v>349</v>
      </c>
      <c r="L28" s="196">
        <v>83.3</v>
      </c>
      <c r="M28" s="195">
        <v>-70</v>
      </c>
      <c r="N28" s="205">
        <v>323</v>
      </c>
      <c r="O28" s="205">
        <v>278</v>
      </c>
      <c r="P28" s="197">
        <v>86.1</v>
      </c>
      <c r="Q28" s="195">
        <v>-45</v>
      </c>
      <c r="R28" s="205">
        <v>1</v>
      </c>
      <c r="S28" s="205">
        <v>1</v>
      </c>
      <c r="T28" s="197">
        <v>100</v>
      </c>
      <c r="U28" s="198">
        <v>0</v>
      </c>
      <c r="V28" s="207">
        <v>6</v>
      </c>
      <c r="W28" s="205">
        <v>2</v>
      </c>
      <c r="X28" s="197">
        <v>33.3</v>
      </c>
      <c r="Y28" s="198">
        <v>-4</v>
      </c>
      <c r="Z28" s="211">
        <v>0</v>
      </c>
      <c r="AA28" s="207">
        <v>1</v>
      </c>
      <c r="AB28" s="197" t="s">
        <v>327</v>
      </c>
      <c r="AC28" s="198">
        <v>1</v>
      </c>
      <c r="AD28" s="205">
        <v>83</v>
      </c>
      <c r="AE28" s="205">
        <v>74</v>
      </c>
      <c r="AF28" s="197">
        <v>89.2</v>
      </c>
      <c r="AG28" s="195">
        <v>-9</v>
      </c>
      <c r="AH28" s="205">
        <v>11</v>
      </c>
      <c r="AI28" s="205">
        <v>36</v>
      </c>
      <c r="AJ28" s="197">
        <v>327.3</v>
      </c>
      <c r="AK28" s="195">
        <v>25</v>
      </c>
      <c r="AL28" s="205">
        <v>60</v>
      </c>
      <c r="AM28" s="205">
        <v>39</v>
      </c>
      <c r="AN28" s="197">
        <v>65</v>
      </c>
      <c r="AO28" s="195">
        <v>-21</v>
      </c>
      <c r="AP28" s="205">
        <v>694</v>
      </c>
      <c r="AQ28" s="205">
        <v>599</v>
      </c>
      <c r="AR28" s="197">
        <v>86.3</v>
      </c>
      <c r="AS28" s="195">
        <v>-95</v>
      </c>
      <c r="AT28" s="208">
        <v>162</v>
      </c>
      <c r="AU28" s="208">
        <v>110</v>
      </c>
      <c r="AV28" s="202">
        <v>67.9</v>
      </c>
      <c r="AW28" s="201">
        <v>-52</v>
      </c>
      <c r="AX28" s="209">
        <v>409</v>
      </c>
      <c r="AY28" s="205">
        <v>306</v>
      </c>
      <c r="AZ28" s="197">
        <v>74.8</v>
      </c>
      <c r="BA28" s="195">
        <v>-103</v>
      </c>
      <c r="BB28" s="195">
        <v>122</v>
      </c>
      <c r="BC28" s="205">
        <v>216</v>
      </c>
      <c r="BD28" s="205">
        <v>109</v>
      </c>
      <c r="BE28" s="197">
        <v>50.5</v>
      </c>
      <c r="BF28" s="195">
        <v>-107</v>
      </c>
      <c r="BG28" s="205">
        <v>189</v>
      </c>
      <c r="BH28" s="205">
        <v>92</v>
      </c>
      <c r="BI28" s="197">
        <v>48.7</v>
      </c>
      <c r="BJ28" s="195">
        <v>-97</v>
      </c>
      <c r="BK28" s="205">
        <v>20</v>
      </c>
      <c r="BL28" s="205">
        <v>8</v>
      </c>
      <c r="BM28" s="196">
        <v>40</v>
      </c>
      <c r="BN28" s="195">
        <v>-12</v>
      </c>
      <c r="BO28" s="205">
        <v>5850</v>
      </c>
      <c r="BP28" s="205">
        <v>6875</v>
      </c>
      <c r="BQ28" s="196">
        <v>117.5</v>
      </c>
      <c r="BR28" s="195">
        <v>1025</v>
      </c>
      <c r="BS28" s="210">
        <v>10.8</v>
      </c>
      <c r="BT28" s="210">
        <v>13.625</v>
      </c>
      <c r="BU28" s="198">
        <v>3</v>
      </c>
    </row>
    <row r="29" spans="1:73" ht="18.75" customHeight="1">
      <c r="A29" s="204" t="s">
        <v>390</v>
      </c>
      <c r="B29" s="205">
        <v>1720</v>
      </c>
      <c r="C29" s="206">
        <v>1521</v>
      </c>
      <c r="D29" s="196">
        <v>88.43023255813954</v>
      </c>
      <c r="E29" s="195">
        <v>-199</v>
      </c>
      <c r="F29" s="205">
        <v>1383</v>
      </c>
      <c r="G29" s="206">
        <v>1238</v>
      </c>
      <c r="H29" s="196">
        <v>89.5</v>
      </c>
      <c r="I29" s="195">
        <v>-145</v>
      </c>
      <c r="J29" s="205">
        <v>734</v>
      </c>
      <c r="K29" s="205">
        <v>557</v>
      </c>
      <c r="L29" s="196">
        <v>75.9</v>
      </c>
      <c r="M29" s="195">
        <v>-177</v>
      </c>
      <c r="N29" s="205">
        <v>607</v>
      </c>
      <c r="O29" s="205">
        <v>503</v>
      </c>
      <c r="P29" s="197">
        <v>82.9</v>
      </c>
      <c r="Q29" s="195">
        <v>-104</v>
      </c>
      <c r="R29" s="205">
        <v>0</v>
      </c>
      <c r="S29" s="205">
        <v>1</v>
      </c>
      <c r="T29" s="197" t="s">
        <v>327</v>
      </c>
      <c r="U29" s="198">
        <v>1</v>
      </c>
      <c r="V29" s="207">
        <v>11</v>
      </c>
      <c r="W29" s="205">
        <v>6</v>
      </c>
      <c r="X29" s="197">
        <v>54.5</v>
      </c>
      <c r="Y29" s="198">
        <v>-5</v>
      </c>
      <c r="Z29" s="211">
        <v>3</v>
      </c>
      <c r="AA29" s="207">
        <v>3</v>
      </c>
      <c r="AB29" s="197">
        <v>100</v>
      </c>
      <c r="AC29" s="198">
        <v>0</v>
      </c>
      <c r="AD29" s="205">
        <v>233</v>
      </c>
      <c r="AE29" s="205">
        <v>200</v>
      </c>
      <c r="AF29" s="197">
        <v>85.8</v>
      </c>
      <c r="AG29" s="195">
        <v>-33</v>
      </c>
      <c r="AH29" s="205">
        <v>149</v>
      </c>
      <c r="AI29" s="205">
        <v>122</v>
      </c>
      <c r="AJ29" s="197">
        <v>81.9</v>
      </c>
      <c r="AK29" s="195">
        <v>-27</v>
      </c>
      <c r="AL29" s="205">
        <v>99</v>
      </c>
      <c r="AM29" s="205">
        <v>39</v>
      </c>
      <c r="AN29" s="197">
        <v>39.4</v>
      </c>
      <c r="AO29" s="195">
        <v>-60</v>
      </c>
      <c r="AP29" s="205">
        <v>1176</v>
      </c>
      <c r="AQ29" s="205">
        <v>1166</v>
      </c>
      <c r="AR29" s="197">
        <v>99.1</v>
      </c>
      <c r="AS29" s="195">
        <v>-10</v>
      </c>
      <c r="AT29" s="208">
        <v>223</v>
      </c>
      <c r="AU29" s="208">
        <v>140</v>
      </c>
      <c r="AV29" s="202">
        <v>62.8</v>
      </c>
      <c r="AW29" s="201">
        <v>-83</v>
      </c>
      <c r="AX29" s="209">
        <v>779</v>
      </c>
      <c r="AY29" s="205">
        <v>541</v>
      </c>
      <c r="AZ29" s="197">
        <v>69.4</v>
      </c>
      <c r="BA29" s="195">
        <v>-238</v>
      </c>
      <c r="BB29" s="195">
        <v>333</v>
      </c>
      <c r="BC29" s="205">
        <v>448</v>
      </c>
      <c r="BD29" s="205">
        <v>329</v>
      </c>
      <c r="BE29" s="197">
        <v>73.4</v>
      </c>
      <c r="BF29" s="195">
        <v>-119</v>
      </c>
      <c r="BG29" s="205">
        <v>393</v>
      </c>
      <c r="BH29" s="205">
        <v>292</v>
      </c>
      <c r="BI29" s="197">
        <v>74.3</v>
      </c>
      <c r="BJ29" s="195">
        <v>-101</v>
      </c>
      <c r="BK29" s="205">
        <v>31</v>
      </c>
      <c r="BL29" s="205">
        <v>25</v>
      </c>
      <c r="BM29" s="196">
        <v>80.6</v>
      </c>
      <c r="BN29" s="195">
        <v>-6</v>
      </c>
      <c r="BO29" s="205">
        <v>5873.23</v>
      </c>
      <c r="BP29" s="205">
        <v>7624</v>
      </c>
      <c r="BQ29" s="196">
        <v>129.8</v>
      </c>
      <c r="BR29" s="195">
        <v>1751</v>
      </c>
      <c r="BS29" s="210">
        <v>14</v>
      </c>
      <c r="BT29" s="210">
        <v>13.16</v>
      </c>
      <c r="BU29" s="198">
        <v>-1</v>
      </c>
    </row>
    <row r="30" spans="1:73" ht="18.75" customHeight="1">
      <c r="A30" s="204" t="s">
        <v>391</v>
      </c>
      <c r="B30" s="205">
        <v>6376</v>
      </c>
      <c r="C30" s="206">
        <v>5054</v>
      </c>
      <c r="D30" s="196">
        <v>79.26599749058971</v>
      </c>
      <c r="E30" s="195">
        <v>-1322</v>
      </c>
      <c r="F30" s="205">
        <v>4895</v>
      </c>
      <c r="G30" s="206">
        <v>4087</v>
      </c>
      <c r="H30" s="196">
        <v>83.5</v>
      </c>
      <c r="I30" s="195">
        <v>-808</v>
      </c>
      <c r="J30" s="205">
        <v>2408</v>
      </c>
      <c r="K30" s="205">
        <v>1918</v>
      </c>
      <c r="L30" s="196">
        <v>79.7</v>
      </c>
      <c r="M30" s="195">
        <v>-490</v>
      </c>
      <c r="N30" s="205">
        <v>1537</v>
      </c>
      <c r="O30" s="205">
        <v>1562</v>
      </c>
      <c r="P30" s="197">
        <v>101.6</v>
      </c>
      <c r="Q30" s="195">
        <v>25</v>
      </c>
      <c r="R30" s="205">
        <v>1</v>
      </c>
      <c r="S30" s="205">
        <v>0</v>
      </c>
      <c r="T30" s="197">
        <v>0</v>
      </c>
      <c r="U30" s="198">
        <v>-1</v>
      </c>
      <c r="V30" s="207">
        <v>18</v>
      </c>
      <c r="W30" s="205">
        <v>21</v>
      </c>
      <c r="X30" s="197">
        <v>116.7</v>
      </c>
      <c r="Y30" s="198">
        <v>3</v>
      </c>
      <c r="Z30" s="207">
        <v>7</v>
      </c>
      <c r="AA30" s="207">
        <v>1</v>
      </c>
      <c r="AB30" s="197">
        <v>14.3</v>
      </c>
      <c r="AC30" s="198">
        <v>-6</v>
      </c>
      <c r="AD30" s="205">
        <v>715</v>
      </c>
      <c r="AE30" s="205">
        <v>624</v>
      </c>
      <c r="AF30" s="197">
        <v>87.3</v>
      </c>
      <c r="AG30" s="195">
        <v>-91</v>
      </c>
      <c r="AH30" s="205">
        <v>415</v>
      </c>
      <c r="AI30" s="205">
        <v>335</v>
      </c>
      <c r="AJ30" s="197">
        <v>80.7</v>
      </c>
      <c r="AK30" s="195">
        <v>-80</v>
      </c>
      <c r="AL30" s="205">
        <v>647</v>
      </c>
      <c r="AM30" s="205">
        <v>550</v>
      </c>
      <c r="AN30" s="197">
        <v>85</v>
      </c>
      <c r="AO30" s="195">
        <v>-97</v>
      </c>
      <c r="AP30" s="205">
        <v>3545</v>
      </c>
      <c r="AQ30" s="205">
        <v>3022</v>
      </c>
      <c r="AR30" s="197">
        <v>85.2</v>
      </c>
      <c r="AS30" s="195">
        <v>-523</v>
      </c>
      <c r="AT30" s="208">
        <v>399</v>
      </c>
      <c r="AU30" s="208">
        <v>363</v>
      </c>
      <c r="AV30" s="202">
        <v>91</v>
      </c>
      <c r="AW30" s="201">
        <v>-36</v>
      </c>
      <c r="AX30" s="209">
        <v>2216</v>
      </c>
      <c r="AY30" s="205">
        <v>1890</v>
      </c>
      <c r="AZ30" s="197">
        <v>85.3</v>
      </c>
      <c r="BA30" s="195">
        <v>-326</v>
      </c>
      <c r="BB30" s="195">
        <v>976</v>
      </c>
      <c r="BC30" s="205">
        <v>1356</v>
      </c>
      <c r="BD30" s="205">
        <v>940</v>
      </c>
      <c r="BE30" s="197">
        <v>69.3</v>
      </c>
      <c r="BF30" s="195">
        <v>-416</v>
      </c>
      <c r="BG30" s="205">
        <v>910</v>
      </c>
      <c r="BH30" s="205">
        <v>723</v>
      </c>
      <c r="BI30" s="197">
        <v>79.5</v>
      </c>
      <c r="BJ30" s="195">
        <v>-187</v>
      </c>
      <c r="BK30" s="205">
        <v>51</v>
      </c>
      <c r="BL30" s="205">
        <v>80</v>
      </c>
      <c r="BM30" s="196">
        <v>156.9</v>
      </c>
      <c r="BN30" s="195">
        <v>29</v>
      </c>
      <c r="BO30" s="205">
        <v>7624.59</v>
      </c>
      <c r="BP30" s="205">
        <v>7381</v>
      </c>
      <c r="BQ30" s="196">
        <v>96.8</v>
      </c>
      <c r="BR30" s="195">
        <v>-244</v>
      </c>
      <c r="BS30" s="210">
        <v>27</v>
      </c>
      <c r="BT30" s="210">
        <v>11.75</v>
      </c>
      <c r="BU30" s="198">
        <v>-15</v>
      </c>
    </row>
    <row r="31" spans="1:73" ht="18.75" customHeight="1">
      <c r="A31" s="204" t="s">
        <v>392</v>
      </c>
      <c r="B31" s="205">
        <v>741</v>
      </c>
      <c r="C31" s="206">
        <v>766</v>
      </c>
      <c r="D31" s="196">
        <v>103.37381916329285</v>
      </c>
      <c r="E31" s="195">
        <v>25</v>
      </c>
      <c r="F31" s="205">
        <v>392</v>
      </c>
      <c r="G31" s="206">
        <v>386</v>
      </c>
      <c r="H31" s="196">
        <v>98.5</v>
      </c>
      <c r="I31" s="195">
        <v>-6</v>
      </c>
      <c r="J31" s="205">
        <v>305</v>
      </c>
      <c r="K31" s="205">
        <v>252</v>
      </c>
      <c r="L31" s="196">
        <v>82.6</v>
      </c>
      <c r="M31" s="195">
        <v>-53</v>
      </c>
      <c r="N31" s="205">
        <v>220</v>
      </c>
      <c r="O31" s="205">
        <v>208</v>
      </c>
      <c r="P31" s="197">
        <v>94.5</v>
      </c>
      <c r="Q31" s="195">
        <v>-12</v>
      </c>
      <c r="R31" s="205">
        <v>0</v>
      </c>
      <c r="S31" s="205">
        <v>0</v>
      </c>
      <c r="T31" s="197" t="s">
        <v>327</v>
      </c>
      <c r="U31" s="198">
        <v>0</v>
      </c>
      <c r="V31" s="207">
        <v>4</v>
      </c>
      <c r="W31" s="205">
        <v>6</v>
      </c>
      <c r="X31" s="197">
        <v>150</v>
      </c>
      <c r="Y31" s="198">
        <v>2</v>
      </c>
      <c r="Z31" s="207">
        <v>0</v>
      </c>
      <c r="AA31" s="207">
        <v>0</v>
      </c>
      <c r="AB31" s="197" t="s">
        <v>327</v>
      </c>
      <c r="AC31" s="198">
        <v>0</v>
      </c>
      <c r="AD31" s="205">
        <v>78</v>
      </c>
      <c r="AE31" s="205">
        <v>63</v>
      </c>
      <c r="AF31" s="197">
        <v>80.8</v>
      </c>
      <c r="AG31" s="195">
        <v>-15</v>
      </c>
      <c r="AH31" s="205">
        <v>67</v>
      </c>
      <c r="AI31" s="205">
        <v>62</v>
      </c>
      <c r="AJ31" s="197">
        <v>92.5</v>
      </c>
      <c r="AK31" s="195">
        <v>-5</v>
      </c>
      <c r="AL31" s="205">
        <v>111</v>
      </c>
      <c r="AM31" s="205">
        <v>65</v>
      </c>
      <c r="AN31" s="197">
        <v>58.6</v>
      </c>
      <c r="AO31" s="195">
        <v>-46</v>
      </c>
      <c r="AP31" s="205">
        <v>356</v>
      </c>
      <c r="AQ31" s="205">
        <v>369</v>
      </c>
      <c r="AR31" s="197">
        <v>103.7</v>
      </c>
      <c r="AS31" s="195">
        <v>13</v>
      </c>
      <c r="AT31" s="208">
        <v>97</v>
      </c>
      <c r="AU31" s="208">
        <v>77</v>
      </c>
      <c r="AV31" s="202">
        <v>79.4</v>
      </c>
      <c r="AW31" s="201">
        <v>-20</v>
      </c>
      <c r="AX31" s="209">
        <v>322</v>
      </c>
      <c r="AY31" s="205">
        <v>304</v>
      </c>
      <c r="AZ31" s="197">
        <v>94.4</v>
      </c>
      <c r="BA31" s="195">
        <v>-18</v>
      </c>
      <c r="BB31" s="195">
        <v>97</v>
      </c>
      <c r="BC31" s="205">
        <v>99</v>
      </c>
      <c r="BD31" s="205">
        <v>87</v>
      </c>
      <c r="BE31" s="197">
        <v>87.9</v>
      </c>
      <c r="BF31" s="195">
        <v>-12</v>
      </c>
      <c r="BG31" s="205">
        <v>93</v>
      </c>
      <c r="BH31" s="205">
        <v>83</v>
      </c>
      <c r="BI31" s="197">
        <v>89.2</v>
      </c>
      <c r="BJ31" s="195">
        <v>-10</v>
      </c>
      <c r="BK31" s="205">
        <v>6</v>
      </c>
      <c r="BL31" s="205">
        <v>4</v>
      </c>
      <c r="BM31" s="196">
        <v>66.7</v>
      </c>
      <c r="BN31" s="195">
        <v>-2</v>
      </c>
      <c r="BO31" s="205">
        <v>6864.17</v>
      </c>
      <c r="BP31" s="205">
        <v>7625</v>
      </c>
      <c r="BQ31" s="196">
        <v>111.1</v>
      </c>
      <c r="BR31" s="195">
        <v>761</v>
      </c>
      <c r="BS31" s="210">
        <v>16.5</v>
      </c>
      <c r="BT31" s="210">
        <v>21.75</v>
      </c>
      <c r="BU31" s="198">
        <v>5</v>
      </c>
    </row>
    <row r="32" spans="1:73" ht="18.75" customHeight="1">
      <c r="A32" s="212" t="s">
        <v>393</v>
      </c>
      <c r="B32" s="205">
        <v>2438</v>
      </c>
      <c r="C32" s="206">
        <v>2358</v>
      </c>
      <c r="D32" s="196">
        <v>96.71862182116489</v>
      </c>
      <c r="E32" s="195">
        <v>-80</v>
      </c>
      <c r="F32" s="205">
        <v>1061</v>
      </c>
      <c r="G32" s="206">
        <v>1076</v>
      </c>
      <c r="H32" s="196">
        <v>101.4</v>
      </c>
      <c r="I32" s="195">
        <v>15</v>
      </c>
      <c r="J32" s="205">
        <v>906</v>
      </c>
      <c r="K32" s="205">
        <v>655</v>
      </c>
      <c r="L32" s="196">
        <v>72.3</v>
      </c>
      <c r="M32" s="195">
        <v>-251</v>
      </c>
      <c r="N32" s="205">
        <v>468</v>
      </c>
      <c r="O32" s="205">
        <v>533</v>
      </c>
      <c r="P32" s="197">
        <v>113.9</v>
      </c>
      <c r="Q32" s="195">
        <v>65</v>
      </c>
      <c r="R32" s="205">
        <v>1</v>
      </c>
      <c r="S32" s="205">
        <v>0</v>
      </c>
      <c r="T32" s="197">
        <v>0</v>
      </c>
      <c r="U32" s="198">
        <v>-1</v>
      </c>
      <c r="V32" s="207">
        <v>9</v>
      </c>
      <c r="W32" s="205">
        <v>7</v>
      </c>
      <c r="X32" s="197">
        <v>77.8</v>
      </c>
      <c r="Y32" s="198">
        <v>-2</v>
      </c>
      <c r="Z32" s="207">
        <v>0</v>
      </c>
      <c r="AA32" s="207">
        <v>2</v>
      </c>
      <c r="AB32" s="197" t="s">
        <v>327</v>
      </c>
      <c r="AC32" s="198">
        <v>2</v>
      </c>
      <c r="AD32" s="205">
        <v>178</v>
      </c>
      <c r="AE32" s="205">
        <v>158</v>
      </c>
      <c r="AF32" s="197">
        <v>88.8</v>
      </c>
      <c r="AG32" s="195">
        <v>-20</v>
      </c>
      <c r="AH32" s="205">
        <v>156</v>
      </c>
      <c r="AI32" s="205">
        <v>154</v>
      </c>
      <c r="AJ32" s="197">
        <v>98.7</v>
      </c>
      <c r="AK32" s="195">
        <v>-2</v>
      </c>
      <c r="AL32" s="205">
        <v>243</v>
      </c>
      <c r="AM32" s="205">
        <v>244</v>
      </c>
      <c r="AN32" s="197">
        <v>100.4</v>
      </c>
      <c r="AO32" s="195">
        <v>1</v>
      </c>
      <c r="AP32" s="205">
        <v>982</v>
      </c>
      <c r="AQ32" s="205">
        <v>1018</v>
      </c>
      <c r="AR32" s="197">
        <v>103.7</v>
      </c>
      <c r="AS32" s="195">
        <v>36</v>
      </c>
      <c r="AT32" s="208">
        <v>165</v>
      </c>
      <c r="AU32" s="208">
        <v>139</v>
      </c>
      <c r="AV32" s="202">
        <v>84.2</v>
      </c>
      <c r="AW32" s="201">
        <v>-26</v>
      </c>
      <c r="AX32" s="209">
        <v>972</v>
      </c>
      <c r="AY32" s="205">
        <v>688</v>
      </c>
      <c r="AZ32" s="197">
        <v>70.8</v>
      </c>
      <c r="BA32" s="195">
        <v>-284</v>
      </c>
      <c r="BB32" s="195">
        <v>335</v>
      </c>
      <c r="BC32" s="205">
        <v>377</v>
      </c>
      <c r="BD32" s="205">
        <v>305</v>
      </c>
      <c r="BE32" s="197">
        <v>80.9</v>
      </c>
      <c r="BF32" s="195">
        <v>-72</v>
      </c>
      <c r="BG32" s="205">
        <v>356</v>
      </c>
      <c r="BH32" s="205">
        <v>295</v>
      </c>
      <c r="BI32" s="197">
        <v>82.9</v>
      </c>
      <c r="BJ32" s="195">
        <v>-61</v>
      </c>
      <c r="BK32" s="205">
        <v>21</v>
      </c>
      <c r="BL32" s="205">
        <v>9</v>
      </c>
      <c r="BM32" s="196">
        <v>42.9</v>
      </c>
      <c r="BN32" s="195">
        <v>-12</v>
      </c>
      <c r="BO32" s="205">
        <v>5452.38</v>
      </c>
      <c r="BP32" s="205">
        <v>7611</v>
      </c>
      <c r="BQ32" s="196">
        <v>139.6</v>
      </c>
      <c r="BR32" s="195">
        <v>2159</v>
      </c>
      <c r="BS32" s="210">
        <v>18</v>
      </c>
      <c r="BT32" s="210">
        <v>34</v>
      </c>
      <c r="BU32" s="198">
        <v>16</v>
      </c>
    </row>
    <row r="33" spans="1:73" ht="18.75" customHeight="1">
      <c r="A33" s="204" t="s">
        <v>394</v>
      </c>
      <c r="B33" s="205">
        <v>11330</v>
      </c>
      <c r="C33" s="206">
        <v>11261</v>
      </c>
      <c r="D33" s="196">
        <v>99.3909973521624</v>
      </c>
      <c r="E33" s="195">
        <v>-69</v>
      </c>
      <c r="F33" s="205">
        <v>3005</v>
      </c>
      <c r="G33" s="206">
        <v>2750</v>
      </c>
      <c r="H33" s="196">
        <v>91.5</v>
      </c>
      <c r="I33" s="195">
        <v>-255</v>
      </c>
      <c r="J33" s="205">
        <v>2545</v>
      </c>
      <c r="K33" s="205">
        <v>1317</v>
      </c>
      <c r="L33" s="196">
        <v>51.7</v>
      </c>
      <c r="M33" s="195">
        <v>-1228</v>
      </c>
      <c r="N33" s="205">
        <v>979</v>
      </c>
      <c r="O33" s="205">
        <v>1007</v>
      </c>
      <c r="P33" s="197">
        <v>102.9</v>
      </c>
      <c r="Q33" s="195">
        <v>28</v>
      </c>
      <c r="R33" s="205">
        <v>3</v>
      </c>
      <c r="S33" s="205">
        <v>1</v>
      </c>
      <c r="T33" s="197">
        <v>33.3</v>
      </c>
      <c r="U33" s="198">
        <v>-2</v>
      </c>
      <c r="V33" s="207">
        <v>36</v>
      </c>
      <c r="W33" s="205">
        <v>37</v>
      </c>
      <c r="X33" s="197">
        <v>102.8</v>
      </c>
      <c r="Y33" s="198">
        <v>1</v>
      </c>
      <c r="Z33" s="207">
        <v>12</v>
      </c>
      <c r="AA33" s="207">
        <v>7</v>
      </c>
      <c r="AB33" s="197">
        <v>58.3</v>
      </c>
      <c r="AC33" s="198">
        <v>-5</v>
      </c>
      <c r="AD33" s="205">
        <v>442</v>
      </c>
      <c r="AE33" s="205">
        <v>401</v>
      </c>
      <c r="AF33" s="197">
        <v>90.7</v>
      </c>
      <c r="AG33" s="195">
        <v>-41</v>
      </c>
      <c r="AH33" s="205">
        <v>337</v>
      </c>
      <c r="AI33" s="205">
        <v>244</v>
      </c>
      <c r="AJ33" s="197">
        <v>72.4</v>
      </c>
      <c r="AK33" s="195">
        <v>-93</v>
      </c>
      <c r="AL33" s="205">
        <v>621</v>
      </c>
      <c r="AM33" s="205">
        <v>330</v>
      </c>
      <c r="AN33" s="197">
        <v>53.1</v>
      </c>
      <c r="AO33" s="195">
        <v>-291</v>
      </c>
      <c r="AP33" s="205">
        <v>2570</v>
      </c>
      <c r="AQ33" s="205">
        <v>2316</v>
      </c>
      <c r="AR33" s="197">
        <v>90.1</v>
      </c>
      <c r="AS33" s="195">
        <v>-254</v>
      </c>
      <c r="AT33" s="208">
        <v>767</v>
      </c>
      <c r="AU33" s="208">
        <v>691</v>
      </c>
      <c r="AV33" s="202">
        <v>90.1</v>
      </c>
      <c r="AW33" s="201">
        <v>-76</v>
      </c>
      <c r="AX33" s="209">
        <v>3037</v>
      </c>
      <c r="AY33" s="205">
        <v>2015</v>
      </c>
      <c r="AZ33" s="197">
        <v>66.3</v>
      </c>
      <c r="BA33" s="195">
        <v>-1022</v>
      </c>
      <c r="BB33" s="195">
        <v>419</v>
      </c>
      <c r="BC33" s="205">
        <v>846</v>
      </c>
      <c r="BD33" s="205">
        <v>335</v>
      </c>
      <c r="BE33" s="197">
        <v>39.6</v>
      </c>
      <c r="BF33" s="195">
        <v>-511</v>
      </c>
      <c r="BG33" s="205">
        <v>706</v>
      </c>
      <c r="BH33" s="205">
        <v>278</v>
      </c>
      <c r="BI33" s="197">
        <v>39.4</v>
      </c>
      <c r="BJ33" s="195">
        <v>-428</v>
      </c>
      <c r="BK33" s="205">
        <v>179</v>
      </c>
      <c r="BL33" s="205">
        <v>172</v>
      </c>
      <c r="BM33" s="196">
        <v>96.1</v>
      </c>
      <c r="BN33" s="195">
        <v>-7</v>
      </c>
      <c r="BO33" s="205">
        <v>6932.54</v>
      </c>
      <c r="BP33" s="205">
        <v>8422</v>
      </c>
      <c r="BQ33" s="196">
        <v>121.5</v>
      </c>
      <c r="BR33" s="195">
        <v>1489</v>
      </c>
      <c r="BS33" s="210">
        <v>5</v>
      </c>
      <c r="BT33" s="210">
        <v>2</v>
      </c>
      <c r="BU33" s="198">
        <v>-3</v>
      </c>
    </row>
    <row r="34" spans="1:73" ht="18.75" customHeight="1">
      <c r="A34" s="204" t="s">
        <v>395</v>
      </c>
      <c r="B34" s="205">
        <v>3538</v>
      </c>
      <c r="C34" s="206">
        <v>2558</v>
      </c>
      <c r="D34" s="196">
        <v>72.3007348784624</v>
      </c>
      <c r="E34" s="195">
        <v>-980</v>
      </c>
      <c r="F34" s="205">
        <v>2300</v>
      </c>
      <c r="G34" s="206">
        <v>2002</v>
      </c>
      <c r="H34" s="196">
        <v>87</v>
      </c>
      <c r="I34" s="195">
        <v>-298</v>
      </c>
      <c r="J34" s="205">
        <v>1772</v>
      </c>
      <c r="K34" s="205">
        <v>1210</v>
      </c>
      <c r="L34" s="196">
        <v>68.3</v>
      </c>
      <c r="M34" s="195">
        <v>-562</v>
      </c>
      <c r="N34" s="205">
        <v>941</v>
      </c>
      <c r="O34" s="205">
        <v>919</v>
      </c>
      <c r="P34" s="197">
        <v>97.7</v>
      </c>
      <c r="Q34" s="195">
        <v>-22</v>
      </c>
      <c r="R34" s="205">
        <v>1</v>
      </c>
      <c r="S34" s="205">
        <v>1</v>
      </c>
      <c r="T34" s="197">
        <v>100</v>
      </c>
      <c r="U34" s="198">
        <v>0</v>
      </c>
      <c r="V34" s="207">
        <v>23</v>
      </c>
      <c r="W34" s="205">
        <v>14</v>
      </c>
      <c r="X34" s="197">
        <v>60.9</v>
      </c>
      <c r="Y34" s="198">
        <v>-9</v>
      </c>
      <c r="Z34" s="211">
        <v>0</v>
      </c>
      <c r="AA34" s="207">
        <v>3</v>
      </c>
      <c r="AB34" s="197" t="s">
        <v>327</v>
      </c>
      <c r="AC34" s="198">
        <v>3</v>
      </c>
      <c r="AD34" s="205">
        <v>363</v>
      </c>
      <c r="AE34" s="205">
        <v>314</v>
      </c>
      <c r="AF34" s="197">
        <v>86.5</v>
      </c>
      <c r="AG34" s="195">
        <v>-49</v>
      </c>
      <c r="AH34" s="205">
        <v>238</v>
      </c>
      <c r="AI34" s="205">
        <v>201</v>
      </c>
      <c r="AJ34" s="197">
        <v>84.5</v>
      </c>
      <c r="AK34" s="197">
        <v>-37</v>
      </c>
      <c r="AL34" s="205">
        <v>465</v>
      </c>
      <c r="AM34" s="205">
        <v>314</v>
      </c>
      <c r="AN34" s="197">
        <v>67.5</v>
      </c>
      <c r="AO34" s="195">
        <v>-151</v>
      </c>
      <c r="AP34" s="205">
        <v>1952</v>
      </c>
      <c r="AQ34" s="205">
        <v>1834</v>
      </c>
      <c r="AR34" s="197">
        <v>94</v>
      </c>
      <c r="AS34" s="195">
        <v>-118</v>
      </c>
      <c r="AT34" s="208">
        <v>407</v>
      </c>
      <c r="AU34" s="208">
        <v>414</v>
      </c>
      <c r="AV34" s="202">
        <v>101.7</v>
      </c>
      <c r="AW34" s="201">
        <v>7</v>
      </c>
      <c r="AX34" s="209">
        <v>1818</v>
      </c>
      <c r="AY34" s="205">
        <v>1351</v>
      </c>
      <c r="AZ34" s="197">
        <v>74.3</v>
      </c>
      <c r="BA34" s="195">
        <v>-467</v>
      </c>
      <c r="BB34" s="195">
        <v>391</v>
      </c>
      <c r="BC34" s="205">
        <v>574</v>
      </c>
      <c r="BD34" s="205">
        <v>366</v>
      </c>
      <c r="BE34" s="197">
        <v>63.8</v>
      </c>
      <c r="BF34" s="195">
        <v>-208</v>
      </c>
      <c r="BG34" s="205">
        <v>519</v>
      </c>
      <c r="BH34" s="205">
        <v>313</v>
      </c>
      <c r="BI34" s="197">
        <v>60.3</v>
      </c>
      <c r="BJ34" s="195">
        <v>-206</v>
      </c>
      <c r="BK34" s="205">
        <v>50</v>
      </c>
      <c r="BL34" s="205">
        <v>55</v>
      </c>
      <c r="BM34" s="196">
        <v>110</v>
      </c>
      <c r="BN34" s="195">
        <v>5</v>
      </c>
      <c r="BO34" s="205">
        <v>6692.74</v>
      </c>
      <c r="BP34" s="205">
        <v>7797</v>
      </c>
      <c r="BQ34" s="196">
        <v>116.5</v>
      </c>
      <c r="BR34" s="195">
        <v>1104</v>
      </c>
      <c r="BS34" s="210">
        <v>11.48</v>
      </c>
      <c r="BT34" s="210">
        <v>7</v>
      </c>
      <c r="BU34" s="198">
        <v>-4</v>
      </c>
    </row>
    <row r="35" spans="1:73" ht="18.75" customHeight="1">
      <c r="A35" s="204" t="s">
        <v>396</v>
      </c>
      <c r="B35" s="205">
        <v>2989</v>
      </c>
      <c r="C35" s="206">
        <v>2968</v>
      </c>
      <c r="D35" s="196">
        <v>99.29742388758783</v>
      </c>
      <c r="E35" s="195">
        <v>-21</v>
      </c>
      <c r="F35" s="205">
        <v>1646</v>
      </c>
      <c r="G35" s="206">
        <v>1595</v>
      </c>
      <c r="H35" s="196">
        <v>96.9</v>
      </c>
      <c r="I35" s="195">
        <v>-51</v>
      </c>
      <c r="J35" s="205">
        <v>1033</v>
      </c>
      <c r="K35" s="205">
        <v>929</v>
      </c>
      <c r="L35" s="196">
        <v>89.9</v>
      </c>
      <c r="M35" s="195">
        <v>-104</v>
      </c>
      <c r="N35" s="205">
        <v>844</v>
      </c>
      <c r="O35" s="205">
        <v>815</v>
      </c>
      <c r="P35" s="197">
        <v>96.6</v>
      </c>
      <c r="Q35" s="195">
        <v>-29</v>
      </c>
      <c r="R35" s="205">
        <v>2</v>
      </c>
      <c r="S35" s="205">
        <v>1</v>
      </c>
      <c r="T35" s="197">
        <v>50</v>
      </c>
      <c r="U35" s="198">
        <v>-1</v>
      </c>
      <c r="V35" s="207">
        <v>8</v>
      </c>
      <c r="W35" s="205">
        <v>5</v>
      </c>
      <c r="X35" s="197">
        <v>62.5</v>
      </c>
      <c r="Y35" s="198">
        <v>-3</v>
      </c>
      <c r="Z35" s="211">
        <v>14</v>
      </c>
      <c r="AA35" s="207">
        <v>0</v>
      </c>
      <c r="AB35" s="197">
        <v>0</v>
      </c>
      <c r="AC35" s="198">
        <v>-14</v>
      </c>
      <c r="AD35" s="205">
        <v>228</v>
      </c>
      <c r="AE35" s="205">
        <v>200</v>
      </c>
      <c r="AF35" s="197">
        <v>87.7</v>
      </c>
      <c r="AG35" s="195">
        <v>-28</v>
      </c>
      <c r="AH35" s="205">
        <v>164</v>
      </c>
      <c r="AI35" s="205">
        <v>152</v>
      </c>
      <c r="AJ35" s="197">
        <v>92.7</v>
      </c>
      <c r="AK35" s="197">
        <v>-12</v>
      </c>
      <c r="AL35" s="205">
        <v>336</v>
      </c>
      <c r="AM35" s="205">
        <v>188</v>
      </c>
      <c r="AN35" s="197">
        <v>56</v>
      </c>
      <c r="AO35" s="195">
        <v>-148</v>
      </c>
      <c r="AP35" s="205">
        <v>1333</v>
      </c>
      <c r="AQ35" s="205">
        <v>1325</v>
      </c>
      <c r="AR35" s="197">
        <v>99.4</v>
      </c>
      <c r="AS35" s="195">
        <v>-8</v>
      </c>
      <c r="AT35" s="208">
        <v>160</v>
      </c>
      <c r="AU35" s="208">
        <v>134</v>
      </c>
      <c r="AV35" s="202">
        <v>83.8</v>
      </c>
      <c r="AW35" s="201">
        <v>-26</v>
      </c>
      <c r="AX35" s="209">
        <v>1071</v>
      </c>
      <c r="AY35" s="205">
        <v>944</v>
      </c>
      <c r="AZ35" s="197">
        <v>88.1</v>
      </c>
      <c r="BA35" s="195">
        <v>-127</v>
      </c>
      <c r="BB35" s="195">
        <v>441</v>
      </c>
      <c r="BC35" s="205">
        <v>495</v>
      </c>
      <c r="BD35" s="205">
        <v>415</v>
      </c>
      <c r="BE35" s="197">
        <v>83.8</v>
      </c>
      <c r="BF35" s="195">
        <v>-80</v>
      </c>
      <c r="BG35" s="205">
        <v>459</v>
      </c>
      <c r="BH35" s="205">
        <v>403</v>
      </c>
      <c r="BI35" s="197">
        <v>87.8</v>
      </c>
      <c r="BJ35" s="195">
        <v>-56</v>
      </c>
      <c r="BK35" s="205">
        <v>1</v>
      </c>
      <c r="BL35" s="205">
        <v>13</v>
      </c>
      <c r="BM35" s="196">
        <v>1300</v>
      </c>
      <c r="BN35" s="195">
        <v>12</v>
      </c>
      <c r="BO35" s="205">
        <v>9500</v>
      </c>
      <c r="BP35" s="205">
        <v>6858</v>
      </c>
      <c r="BQ35" s="196">
        <v>72.2</v>
      </c>
      <c r="BR35" s="195">
        <v>-2642</v>
      </c>
      <c r="BS35" s="210">
        <v>495</v>
      </c>
      <c r="BT35" s="210">
        <v>32</v>
      </c>
      <c r="BU35" s="198">
        <v>-463</v>
      </c>
    </row>
    <row r="36" spans="1:73" ht="42" customHeight="1">
      <c r="A36" s="275"/>
      <c r="B36" s="275"/>
      <c r="C36" s="275"/>
      <c r="D36" s="275"/>
      <c r="E36" s="276"/>
      <c r="F36" s="275"/>
      <c r="G36" s="275"/>
      <c r="H36" s="275"/>
      <c r="I36" s="276"/>
      <c r="J36" s="276"/>
      <c r="K36" s="276"/>
      <c r="L36" s="276"/>
      <c r="M36" s="276"/>
      <c r="N36" s="276"/>
      <c r="O36" s="276"/>
      <c r="P36" s="276"/>
      <c r="Q36" s="276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6"/>
      <c r="AQ36" s="276"/>
      <c r="AR36" s="276"/>
      <c r="AS36" s="276"/>
      <c r="AT36" s="275"/>
      <c r="AU36" s="275"/>
      <c r="AV36" s="275"/>
      <c r="AW36" s="275"/>
      <c r="AX36" s="328"/>
      <c r="AY36" s="277"/>
      <c r="AZ36" s="277"/>
      <c r="BA36" s="278"/>
      <c r="BB36" s="479" t="s">
        <v>565</v>
      </c>
      <c r="BC36" s="479"/>
      <c r="BD36" s="479"/>
      <c r="BE36" s="479"/>
      <c r="BF36" s="479"/>
      <c r="BG36" s="479"/>
      <c r="BH36" s="479"/>
      <c r="BI36" s="479"/>
      <c r="BJ36" s="479"/>
      <c r="BK36" s="479"/>
      <c r="BL36" s="479"/>
      <c r="BM36" s="479"/>
      <c r="BN36" s="479"/>
      <c r="BO36" s="479"/>
      <c r="BP36" s="479"/>
      <c r="BQ36" s="479"/>
      <c r="BR36" s="479"/>
      <c r="BS36" s="479"/>
      <c r="BT36" s="479"/>
      <c r="BU36" s="479"/>
    </row>
    <row r="37" spans="1:73" ht="15.75">
      <c r="A37" s="329"/>
      <c r="B37" s="329"/>
      <c r="C37" s="329"/>
      <c r="D37" s="329"/>
      <c r="E37" s="329"/>
      <c r="F37" s="329"/>
      <c r="G37" s="329"/>
      <c r="H37" s="329"/>
      <c r="I37" s="329"/>
      <c r="J37" s="330"/>
      <c r="K37" s="331"/>
      <c r="L37" s="332"/>
      <c r="M37" s="333"/>
      <c r="N37" s="330"/>
      <c r="O37" s="331"/>
      <c r="P37" s="332"/>
      <c r="Q37" s="333"/>
      <c r="R37" s="330"/>
      <c r="S37" s="330"/>
      <c r="T37" s="332"/>
      <c r="U37" s="333"/>
      <c r="V37" s="330"/>
      <c r="W37" s="330"/>
      <c r="X37" s="334"/>
      <c r="Y37" s="333"/>
      <c r="Z37" s="330"/>
      <c r="AA37" s="330"/>
      <c r="AB37" s="334"/>
      <c r="AC37" s="335"/>
      <c r="AD37" s="336"/>
      <c r="AE37" s="330"/>
      <c r="AF37" s="334"/>
      <c r="AG37" s="335"/>
      <c r="AH37" s="337"/>
      <c r="AI37" s="336"/>
      <c r="AJ37" s="334"/>
      <c r="AK37" s="335"/>
      <c r="AL37" s="330"/>
      <c r="AM37" s="330"/>
      <c r="AN37" s="334"/>
      <c r="AO37" s="333"/>
      <c r="AP37" s="330"/>
      <c r="AQ37" s="330"/>
      <c r="AR37" s="334"/>
      <c r="AS37" s="333"/>
      <c r="AT37" s="330"/>
      <c r="AU37" s="330"/>
      <c r="AV37" s="334"/>
      <c r="AW37" s="333"/>
      <c r="AX37" s="330"/>
      <c r="AY37" s="330"/>
      <c r="AZ37" s="334"/>
      <c r="BA37" s="333"/>
      <c r="BB37" s="333"/>
      <c r="BC37" s="338"/>
      <c r="BD37" s="338"/>
      <c r="BE37" s="339"/>
      <c r="BF37" s="340"/>
      <c r="BG37" s="341"/>
      <c r="BH37" s="330"/>
      <c r="BI37" s="334"/>
      <c r="BJ37" s="333"/>
      <c r="BK37" s="330"/>
      <c r="BL37" s="330"/>
      <c r="BM37" s="330"/>
      <c r="BN37" s="334"/>
      <c r="BO37" s="333"/>
      <c r="BP37" s="330"/>
      <c r="BQ37" s="330"/>
      <c r="BR37" s="334"/>
      <c r="BS37" s="333"/>
      <c r="BT37" s="330"/>
      <c r="BU37" s="330"/>
    </row>
    <row r="38" spans="1:73" ht="15">
      <c r="A38" s="275"/>
      <c r="B38" s="275"/>
      <c r="C38" s="275"/>
      <c r="D38" s="275"/>
      <c r="E38" s="276"/>
      <c r="F38" s="275"/>
      <c r="G38" s="275"/>
      <c r="H38" s="275"/>
      <c r="I38" s="276"/>
      <c r="J38" s="276"/>
      <c r="K38" s="276"/>
      <c r="L38" s="276"/>
      <c r="M38" s="276"/>
      <c r="N38" s="276"/>
      <c r="O38" s="276"/>
      <c r="P38" s="276"/>
      <c r="Q38" s="276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</row>
    <row r="39" spans="1:73" ht="1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</row>
    <row r="40" spans="1:73" ht="15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</row>
    <row r="41" spans="1:73" ht="15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5"/>
      <c r="BK41" s="275"/>
      <c r="BL41" s="275"/>
      <c r="BM41" s="275"/>
      <c r="BN41" s="275"/>
      <c r="BO41" s="275"/>
      <c r="BP41" s="275"/>
      <c r="BQ41" s="275"/>
      <c r="BR41" s="275"/>
      <c r="BS41" s="275"/>
      <c r="BT41" s="275"/>
      <c r="BU41" s="275"/>
    </row>
    <row r="42" spans="1:73" ht="15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</row>
    <row r="43" spans="1:73" ht="15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5"/>
      <c r="BK43" s="275"/>
      <c r="BL43" s="275"/>
      <c r="BM43" s="275"/>
      <c r="BN43" s="275"/>
      <c r="BO43" s="275"/>
      <c r="BP43" s="275"/>
      <c r="BQ43" s="275"/>
      <c r="BR43" s="275"/>
      <c r="BS43" s="275"/>
      <c r="BT43" s="275"/>
      <c r="BU43" s="275"/>
    </row>
    <row r="44" spans="1:73" ht="1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</row>
    <row r="45" spans="1:73" ht="1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</row>
    <row r="46" spans="1:73" ht="15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</row>
    <row r="47" spans="1:73" ht="1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</row>
    <row r="48" spans="1:73" ht="1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</row>
    <row r="49" spans="1:73" ht="15">
      <c r="A49" s="275"/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</row>
    <row r="50" spans="1:73" ht="15">
      <c r="A50" s="27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</row>
    <row r="51" spans="1:73" ht="15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</row>
    <row r="52" spans="1:73" ht="1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</row>
    <row r="53" spans="1:73" ht="15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</row>
    <row r="54" spans="1:73" ht="15">
      <c r="A54" s="27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</row>
    <row r="55" spans="1:73" ht="1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</row>
    <row r="56" spans="1:73" ht="15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</row>
    <row r="57" spans="1:73" ht="15">
      <c r="A57" s="275"/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</row>
    <row r="58" spans="1:73" ht="15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</row>
    <row r="59" spans="1:73" ht="15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</row>
    <row r="60" spans="1:73" ht="15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</row>
    <row r="61" spans="1:73" ht="15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</row>
    <row r="62" spans="1:73" ht="15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</row>
    <row r="63" spans="1:73" ht="15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</row>
    <row r="64" spans="1:73" ht="15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</row>
    <row r="65" spans="1:73" ht="15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</row>
    <row r="66" spans="1:73" ht="1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</row>
    <row r="67" spans="1:73" ht="15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</row>
    <row r="68" spans="1:73" ht="15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</row>
    <row r="69" spans="1:73" ht="1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</row>
    <row r="70" spans="1:73" ht="15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</row>
    <row r="71" spans="1:73" ht="15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</row>
    <row r="72" spans="1:73" ht="1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</row>
    <row r="73" spans="1:73" ht="15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</row>
    <row r="74" spans="1:73" ht="15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</row>
    <row r="75" spans="1:73" ht="15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</row>
    <row r="76" spans="1:73" ht="15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</row>
    <row r="77" spans="1:73" ht="15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</row>
    <row r="78" spans="1:73" ht="1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</row>
    <row r="79" spans="1:73" ht="15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</row>
    <row r="80" spans="1:73" ht="1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</row>
    <row r="81" spans="1:73" ht="1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</row>
    <row r="82" spans="1:73" ht="15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</row>
    <row r="83" spans="1:73" ht="1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</row>
    <row r="84" spans="1:73" ht="15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</row>
    <row r="85" spans="1:73" ht="1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</row>
    <row r="86" spans="1:73" ht="15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</row>
    <row r="87" spans="1:73" ht="15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</row>
    <row r="88" spans="1:73" ht="1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</row>
    <row r="89" spans="1:73" ht="1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</row>
    <row r="90" spans="1:73" ht="1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</row>
    <row r="91" spans="1:73" ht="1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</row>
    <row r="92" spans="1:73" ht="1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</row>
    <row r="93" spans="1:73" ht="1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</row>
    <row r="94" spans="1:73" ht="1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</row>
    <row r="95" spans="1:73" ht="15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</row>
    <row r="96" spans="1:73" ht="15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</row>
    <row r="97" spans="1:73" ht="15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</row>
    <row r="98" spans="1:73" ht="15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</row>
    <row r="99" spans="1:73" ht="15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</row>
    <row r="100" spans="1:73" ht="15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</row>
    <row r="101" spans="1:73" ht="15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</row>
    <row r="102" spans="1:73" ht="1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</row>
    <row r="103" spans="1:73" ht="15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</row>
    <row r="104" spans="1:73" ht="1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</row>
    <row r="105" spans="1:73" ht="15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</row>
    <row r="106" spans="1:73" ht="15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</row>
    <row r="107" spans="1:73" ht="15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</row>
    <row r="108" spans="1:73" ht="15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</row>
    <row r="109" spans="1:73" ht="1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</row>
    <row r="110" spans="1:73" ht="15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</row>
    <row r="111" spans="1:73" ht="15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</row>
    <row r="112" spans="1:73" ht="15">
      <c r="A112" s="192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</row>
    <row r="113" spans="1:73" ht="15">
      <c r="A113" s="192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192"/>
      <c r="BI113" s="192"/>
      <c r="BJ113" s="192"/>
      <c r="BK113" s="192"/>
      <c r="BL113" s="192"/>
      <c r="BM113" s="192"/>
      <c r="BN113" s="192"/>
      <c r="BO113" s="192"/>
      <c r="BP113" s="192"/>
      <c r="BQ113" s="192"/>
      <c r="BR113" s="192"/>
      <c r="BS113" s="192"/>
      <c r="BT113" s="192"/>
      <c r="BU113" s="192"/>
    </row>
    <row r="114" spans="1:73" ht="15">
      <c r="A114" s="192"/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192"/>
      <c r="BI114" s="192"/>
      <c r="BJ114" s="192"/>
      <c r="BK114" s="192"/>
      <c r="BL114" s="192"/>
      <c r="BM114" s="192"/>
      <c r="BN114" s="192"/>
      <c r="BO114" s="192"/>
      <c r="BP114" s="192"/>
      <c r="BQ114" s="192"/>
      <c r="BR114" s="192"/>
      <c r="BS114" s="192"/>
      <c r="BT114" s="192"/>
      <c r="BU114" s="192"/>
    </row>
    <row r="115" spans="1:73" ht="15">
      <c r="A115" s="192"/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</row>
    <row r="116" spans="1:73" ht="15">
      <c r="A116" s="192"/>
      <c r="B116" s="192"/>
      <c r="C116" s="192"/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2"/>
      <c r="BO116" s="192"/>
      <c r="BP116" s="192"/>
      <c r="BQ116" s="192"/>
      <c r="BR116" s="192"/>
      <c r="BS116" s="192"/>
      <c r="BT116" s="192"/>
      <c r="BU116" s="192"/>
    </row>
    <row r="117" spans="1:73" ht="15">
      <c r="A117" s="192"/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2"/>
      <c r="BO117" s="192"/>
      <c r="BP117" s="192"/>
      <c r="BQ117" s="192"/>
      <c r="BR117" s="192"/>
      <c r="BS117" s="192"/>
      <c r="BT117" s="192"/>
      <c r="BU117" s="192"/>
    </row>
    <row r="118" spans="1:73" ht="1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</row>
    <row r="119" spans="1:73" ht="1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</row>
    <row r="120" spans="1:73" ht="1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2"/>
      <c r="BO120" s="192"/>
      <c r="BP120" s="192"/>
      <c r="BQ120" s="192"/>
      <c r="BR120" s="192"/>
      <c r="BS120" s="192"/>
      <c r="BT120" s="192"/>
      <c r="BU120" s="192"/>
    </row>
    <row r="121" spans="1:73" ht="15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</row>
    <row r="122" spans="1:73" ht="15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</row>
    <row r="123" spans="1:73" ht="15">
      <c r="A123" s="192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/>
      <c r="BU123" s="192"/>
    </row>
    <row r="124" spans="1:73" ht="15">
      <c r="A124" s="192"/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2"/>
      <c r="BO124" s="192"/>
      <c r="BP124" s="192"/>
      <c r="BQ124" s="192"/>
      <c r="BR124" s="192"/>
      <c r="BS124" s="192"/>
      <c r="BT124" s="192"/>
      <c r="BU124" s="192"/>
    </row>
    <row r="125" spans="1:73" ht="15">
      <c r="A125" s="192"/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</row>
    <row r="126" spans="1:73" ht="15">
      <c r="A126" s="192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2"/>
      <c r="BO126" s="192"/>
      <c r="BP126" s="192"/>
      <c r="BQ126" s="192"/>
      <c r="BR126" s="192"/>
      <c r="BS126" s="192"/>
      <c r="BT126" s="192"/>
      <c r="BU126" s="192"/>
    </row>
    <row r="127" spans="1:73" ht="15">
      <c r="A127" s="192"/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</row>
    <row r="128" spans="1:73" ht="15">
      <c r="A128" s="192"/>
      <c r="B128" s="192"/>
      <c r="C128" s="192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</row>
    <row r="129" spans="1:73" ht="15">
      <c r="A129" s="192"/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</row>
    <row r="130" spans="1:73" ht="15">
      <c r="A130" s="192"/>
      <c r="B130" s="19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</row>
    <row r="131" spans="1:73" ht="15">
      <c r="A131" s="192"/>
      <c r="B131" s="192"/>
      <c r="C131" s="192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</row>
    <row r="132" spans="1:73" ht="15">
      <c r="A132" s="192"/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</row>
    <row r="133" spans="1:73" ht="15">
      <c r="A133" s="192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</row>
    <row r="134" spans="1:73" ht="15">
      <c r="A134" s="192"/>
      <c r="B134" s="192"/>
      <c r="C134" s="192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</row>
    <row r="135" spans="1:73" ht="15">
      <c r="A135" s="192"/>
      <c r="B135" s="192"/>
      <c r="C135" s="192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H135" s="192"/>
      <c r="BI135" s="192"/>
      <c r="BJ135" s="192"/>
      <c r="BK135" s="192"/>
      <c r="BL135" s="192"/>
      <c r="BM135" s="192"/>
      <c r="BN135" s="192"/>
      <c r="BO135" s="192"/>
      <c r="BP135" s="192"/>
      <c r="BQ135" s="192"/>
      <c r="BR135" s="192"/>
      <c r="BS135" s="192"/>
      <c r="BT135" s="192"/>
      <c r="BU135" s="192"/>
    </row>
    <row r="136" spans="1:73" ht="15">
      <c r="A136" s="192"/>
      <c r="B136" s="192"/>
      <c r="C136" s="192"/>
      <c r="D136" s="192"/>
      <c r="E136" s="192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  <c r="AR136" s="192"/>
      <c r="AS136" s="192"/>
      <c r="AT136" s="192"/>
      <c r="AU136" s="192"/>
      <c r="AV136" s="192"/>
      <c r="AW136" s="192"/>
      <c r="AX136" s="192"/>
      <c r="AY136" s="192"/>
      <c r="AZ136" s="192"/>
      <c r="BA136" s="192"/>
      <c r="BB136" s="192"/>
      <c r="BC136" s="192"/>
      <c r="BD136" s="192"/>
      <c r="BE136" s="192"/>
      <c r="BF136" s="192"/>
      <c r="BG136" s="192"/>
      <c r="BH136" s="192"/>
      <c r="BI136" s="192"/>
      <c r="BJ136" s="192"/>
      <c r="BK136" s="192"/>
      <c r="BL136" s="192"/>
      <c r="BM136" s="192"/>
      <c r="BN136" s="192"/>
      <c r="BO136" s="192"/>
      <c r="BP136" s="192"/>
      <c r="BQ136" s="192"/>
      <c r="BR136" s="192"/>
      <c r="BS136" s="192"/>
      <c r="BT136" s="192"/>
      <c r="BU136" s="192"/>
    </row>
    <row r="137" spans="1:73" ht="15">
      <c r="A137" s="192"/>
      <c r="B137" s="192"/>
      <c r="C137" s="192"/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</row>
    <row r="138" spans="1:73" ht="15">
      <c r="A138" s="192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  <c r="AR138" s="192"/>
      <c r="AS138" s="192"/>
      <c r="AT138" s="192"/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</row>
    <row r="139" spans="1:73" ht="15">
      <c r="A139" s="192"/>
      <c r="B139" s="192"/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2"/>
      <c r="BO139" s="192"/>
      <c r="BP139" s="192"/>
      <c r="BQ139" s="192"/>
      <c r="BR139" s="192"/>
      <c r="BS139" s="192"/>
      <c r="BT139" s="192"/>
      <c r="BU139" s="192"/>
    </row>
    <row r="140" spans="1:73" ht="15">
      <c r="A140" s="192"/>
      <c r="B140" s="192"/>
      <c r="C140" s="192"/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2"/>
      <c r="BO140" s="192"/>
      <c r="BP140" s="192"/>
      <c r="BQ140" s="192"/>
      <c r="BR140" s="192"/>
      <c r="BS140" s="192"/>
      <c r="BT140" s="192"/>
      <c r="BU140" s="192"/>
    </row>
    <row r="141" spans="1:73" ht="15">
      <c r="A141" s="192"/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2"/>
      <c r="BO141" s="192"/>
      <c r="BP141" s="192"/>
      <c r="BQ141" s="192"/>
      <c r="BR141" s="192"/>
      <c r="BS141" s="192"/>
      <c r="BT141" s="192"/>
      <c r="BU141" s="192"/>
    </row>
  </sheetData>
  <sheetProtection/>
  <mergeCells count="78">
    <mergeCell ref="BS6:BS7"/>
    <mergeCell ref="BT6:BT7"/>
    <mergeCell ref="BB36:BU36"/>
    <mergeCell ref="AZ6:BA6"/>
    <mergeCell ref="BC6:BC7"/>
    <mergeCell ref="BD6:BD7"/>
    <mergeCell ref="BE6:BF6"/>
    <mergeCell ref="BG6:BG7"/>
    <mergeCell ref="BH6:BH7"/>
    <mergeCell ref="BB3:BB7"/>
    <mergeCell ref="BC3:BF5"/>
    <mergeCell ref="BG3:BJ5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K3:BN5"/>
    <mergeCell ref="BO3:BR5"/>
    <mergeCell ref="BS3:BU5"/>
    <mergeCell ref="BI6:BJ6"/>
    <mergeCell ref="BK6:BK7"/>
    <mergeCell ref="BL6:BL7"/>
    <mergeCell ref="BM6:BN6"/>
    <mergeCell ref="BO6:BO7"/>
    <mergeCell ref="BP6:BP7"/>
    <mergeCell ref="BQ6:BR6"/>
    <mergeCell ref="AD3:AG5"/>
    <mergeCell ref="AH3:AK5"/>
    <mergeCell ref="AL3:AO5"/>
    <mergeCell ref="AP3:AS5"/>
    <mergeCell ref="AT3:AW5"/>
    <mergeCell ref="AX3:BA5"/>
    <mergeCell ref="B1:U1"/>
    <mergeCell ref="BO1:BU1"/>
    <mergeCell ref="B2:U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" bottom="0" header="0.1968503937007874" footer="0"/>
  <pageSetup horizontalDpi="600" verticalDpi="600" orientation="landscape" paperSize="9" scale="75" r:id="rId1"/>
  <colBreaks count="3" manualBreakCount="3">
    <brk id="21" max="65535" man="1"/>
    <brk id="41" max="65535" man="1"/>
    <brk id="62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64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8.25390625" defaultRowHeight="15.75"/>
  <cols>
    <col min="1" max="1" width="4.50390625" style="132" customWidth="1"/>
    <col min="2" max="2" width="57.625" style="247" customWidth="1"/>
    <col min="3" max="3" width="19.25390625" style="247" customWidth="1"/>
    <col min="4" max="4" width="48.50390625" style="76" customWidth="1"/>
    <col min="5" max="16384" width="8.25390625" style="76" customWidth="1"/>
  </cols>
  <sheetData>
    <row r="1" spans="1:3" ht="61.5" customHeight="1">
      <c r="A1" s="377" t="s">
        <v>365</v>
      </c>
      <c r="B1" s="377"/>
      <c r="C1" s="377"/>
    </row>
    <row r="2" spans="2:3" ht="20.25" customHeight="1">
      <c r="B2" s="377" t="s">
        <v>233</v>
      </c>
      <c r="C2" s="377"/>
    </row>
    <row r="3" spans="2:3" ht="18.75">
      <c r="B3" s="287" t="s">
        <v>424</v>
      </c>
      <c r="C3" s="286" t="s">
        <v>57</v>
      </c>
    </row>
    <row r="4" spans="1:3" s="142" customFormat="1" ht="63.75" customHeight="1">
      <c r="A4" s="133"/>
      <c r="B4" s="213" t="s">
        <v>98</v>
      </c>
      <c r="C4" s="79" t="s">
        <v>516</v>
      </c>
    </row>
    <row r="5" spans="1:5" ht="34.5" customHeight="1">
      <c r="A5" s="135">
        <v>1</v>
      </c>
      <c r="B5" s="85" t="s">
        <v>443</v>
      </c>
      <c r="C5" s="94">
        <v>6400</v>
      </c>
      <c r="E5" s="102"/>
    </row>
    <row r="6" spans="1:5" ht="28.5" customHeight="1">
      <c r="A6" s="135">
        <v>2</v>
      </c>
      <c r="B6" s="85" t="s">
        <v>444</v>
      </c>
      <c r="C6" s="94">
        <v>2364</v>
      </c>
      <c r="E6" s="102"/>
    </row>
    <row r="7" spans="1:5" ht="31.5">
      <c r="A7" s="135">
        <v>3</v>
      </c>
      <c r="B7" s="85" t="s">
        <v>445</v>
      </c>
      <c r="C7" s="94">
        <v>1279</v>
      </c>
      <c r="E7" s="102"/>
    </row>
    <row r="8" spans="1:5" s="88" customFormat="1" ht="36.75" customHeight="1">
      <c r="A8" s="135">
        <v>4</v>
      </c>
      <c r="B8" s="85" t="s">
        <v>449</v>
      </c>
      <c r="C8" s="94">
        <v>1095</v>
      </c>
      <c r="E8" s="102"/>
    </row>
    <row r="9" spans="1:5" s="88" customFormat="1" ht="24.75" customHeight="1">
      <c r="A9" s="135">
        <v>5</v>
      </c>
      <c r="B9" s="85" t="s">
        <v>487</v>
      </c>
      <c r="C9" s="94">
        <v>917</v>
      </c>
      <c r="E9" s="102"/>
    </row>
    <row r="10" spans="1:5" s="88" customFormat="1" ht="25.5" customHeight="1">
      <c r="A10" s="135">
        <v>6</v>
      </c>
      <c r="B10" s="85" t="s">
        <v>446</v>
      </c>
      <c r="C10" s="94">
        <v>707</v>
      </c>
      <c r="E10" s="102"/>
    </row>
    <row r="11" spans="1:5" s="88" customFormat="1" ht="24.75" customHeight="1">
      <c r="A11" s="135">
        <v>7</v>
      </c>
      <c r="B11" s="85" t="s">
        <v>448</v>
      </c>
      <c r="C11" s="94">
        <v>496</v>
      </c>
      <c r="E11" s="102"/>
    </row>
    <row r="12" spans="1:5" s="88" customFormat="1" ht="23.25" customHeight="1">
      <c r="A12" s="135">
        <v>8</v>
      </c>
      <c r="B12" s="85" t="s">
        <v>517</v>
      </c>
      <c r="C12" s="94">
        <v>402</v>
      </c>
      <c r="E12" s="102"/>
    </row>
    <row r="13" spans="1:5" s="88" customFormat="1" ht="24.75" customHeight="1">
      <c r="A13" s="135">
        <v>9</v>
      </c>
      <c r="B13" s="85" t="s">
        <v>455</v>
      </c>
      <c r="C13" s="94">
        <v>371</v>
      </c>
      <c r="E13" s="102"/>
    </row>
    <row r="14" spans="1:5" s="88" customFormat="1" ht="24.75" customHeight="1">
      <c r="A14" s="135">
        <v>10</v>
      </c>
      <c r="B14" s="85" t="s">
        <v>481</v>
      </c>
      <c r="C14" s="94">
        <v>370</v>
      </c>
      <c r="E14" s="102"/>
    </row>
    <row r="15" spans="1:5" s="88" customFormat="1" ht="24.75" customHeight="1">
      <c r="A15" s="135">
        <v>11</v>
      </c>
      <c r="B15" s="85" t="s">
        <v>459</v>
      </c>
      <c r="C15" s="94">
        <v>364</v>
      </c>
      <c r="E15" s="102"/>
    </row>
    <row r="16" spans="1:5" s="88" customFormat="1" ht="24.75" customHeight="1">
      <c r="A16" s="135">
        <v>12</v>
      </c>
      <c r="B16" s="85" t="s">
        <v>457</v>
      </c>
      <c r="C16" s="94">
        <v>351</v>
      </c>
      <c r="E16" s="102"/>
    </row>
    <row r="17" spans="1:5" s="88" customFormat="1" ht="36" customHeight="1">
      <c r="A17" s="135">
        <v>13</v>
      </c>
      <c r="B17" s="85" t="s">
        <v>447</v>
      </c>
      <c r="C17" s="94">
        <v>293</v>
      </c>
      <c r="E17" s="102"/>
    </row>
    <row r="18" spans="1:5" s="88" customFormat="1" ht="24.75" customHeight="1">
      <c r="A18" s="135">
        <v>14</v>
      </c>
      <c r="B18" s="85" t="s">
        <v>452</v>
      </c>
      <c r="C18" s="94">
        <v>293</v>
      </c>
      <c r="E18" s="102"/>
    </row>
    <row r="19" spans="1:5" s="88" customFormat="1" ht="24.75" customHeight="1">
      <c r="A19" s="135">
        <v>15</v>
      </c>
      <c r="B19" s="85" t="s">
        <v>470</v>
      </c>
      <c r="C19" s="94">
        <v>283</v>
      </c>
      <c r="E19" s="102"/>
    </row>
    <row r="20" spans="1:5" s="88" customFormat="1" ht="24.75" customHeight="1">
      <c r="A20" s="135">
        <v>16</v>
      </c>
      <c r="B20" s="85" t="s">
        <v>485</v>
      </c>
      <c r="C20" s="94">
        <v>278</v>
      </c>
      <c r="E20" s="102"/>
    </row>
    <row r="21" spans="1:5" s="88" customFormat="1" ht="24.75" customHeight="1">
      <c r="A21" s="135">
        <v>17</v>
      </c>
      <c r="B21" s="85" t="s">
        <v>471</v>
      </c>
      <c r="C21" s="94">
        <v>276</v>
      </c>
      <c r="E21" s="102"/>
    </row>
    <row r="22" spans="1:5" s="88" customFormat="1" ht="24.75" customHeight="1">
      <c r="A22" s="135">
        <v>18</v>
      </c>
      <c r="B22" s="85" t="s">
        <v>451</v>
      </c>
      <c r="C22" s="94">
        <v>272</v>
      </c>
      <c r="E22" s="102"/>
    </row>
    <row r="23" spans="1:5" s="88" customFormat="1" ht="24.75" customHeight="1">
      <c r="A23" s="135">
        <v>19</v>
      </c>
      <c r="B23" s="85" t="s">
        <v>463</v>
      </c>
      <c r="C23" s="94">
        <v>259</v>
      </c>
      <c r="E23" s="102"/>
    </row>
    <row r="24" spans="1:5" s="88" customFormat="1" ht="40.5" customHeight="1">
      <c r="A24" s="135">
        <v>20</v>
      </c>
      <c r="B24" s="85" t="s">
        <v>478</v>
      </c>
      <c r="C24" s="94">
        <v>258</v>
      </c>
      <c r="E24" s="102"/>
    </row>
    <row r="25" spans="1:5" s="88" customFormat="1" ht="33" customHeight="1">
      <c r="A25" s="135">
        <v>21</v>
      </c>
      <c r="B25" s="85" t="s">
        <v>453</v>
      </c>
      <c r="C25" s="94">
        <v>252</v>
      </c>
      <c r="E25" s="102"/>
    </row>
    <row r="26" spans="1:5" s="88" customFormat="1" ht="24.75" customHeight="1">
      <c r="A26" s="135">
        <v>22</v>
      </c>
      <c r="B26" s="85" t="s">
        <v>460</v>
      </c>
      <c r="C26" s="94">
        <v>248</v>
      </c>
      <c r="E26" s="102"/>
    </row>
    <row r="27" spans="1:5" s="88" customFormat="1" ht="24.75" customHeight="1">
      <c r="A27" s="135">
        <v>23</v>
      </c>
      <c r="B27" s="85" t="s">
        <v>474</v>
      </c>
      <c r="C27" s="94">
        <v>235</v>
      </c>
      <c r="E27" s="102"/>
    </row>
    <row r="28" spans="1:5" s="88" customFormat="1" ht="26.25" customHeight="1">
      <c r="A28" s="135">
        <v>24</v>
      </c>
      <c r="B28" s="85" t="s">
        <v>456</v>
      </c>
      <c r="C28" s="94">
        <v>234</v>
      </c>
      <c r="E28" s="102"/>
    </row>
    <row r="29" spans="1:5" s="88" customFormat="1" ht="24.75" customHeight="1">
      <c r="A29" s="135">
        <v>25</v>
      </c>
      <c r="B29" s="85" t="s">
        <v>466</v>
      </c>
      <c r="C29" s="94">
        <v>233</v>
      </c>
      <c r="E29" s="102"/>
    </row>
    <row r="30" spans="1:5" s="88" customFormat="1" ht="24" customHeight="1">
      <c r="A30" s="135">
        <v>26</v>
      </c>
      <c r="B30" s="85" t="s">
        <v>464</v>
      </c>
      <c r="C30" s="94">
        <v>224</v>
      </c>
      <c r="E30" s="102"/>
    </row>
    <row r="31" spans="1:5" s="88" customFormat="1" ht="15.75">
      <c r="A31" s="135">
        <v>27</v>
      </c>
      <c r="B31" s="85" t="s">
        <v>472</v>
      </c>
      <c r="C31" s="94">
        <v>212</v>
      </c>
      <c r="E31" s="102"/>
    </row>
    <row r="32" spans="1:5" s="88" customFormat="1" ht="24" customHeight="1">
      <c r="A32" s="135">
        <v>28</v>
      </c>
      <c r="B32" s="85" t="s">
        <v>488</v>
      </c>
      <c r="C32" s="94">
        <v>212</v>
      </c>
      <c r="E32" s="102"/>
    </row>
    <row r="33" spans="1:5" s="88" customFormat="1" ht="24" customHeight="1">
      <c r="A33" s="135">
        <v>29</v>
      </c>
      <c r="B33" s="85" t="s">
        <v>486</v>
      </c>
      <c r="C33" s="94">
        <v>200</v>
      </c>
      <c r="E33" s="102"/>
    </row>
    <row r="34" spans="1:5" s="88" customFormat="1" ht="24" customHeight="1">
      <c r="A34" s="135">
        <v>30</v>
      </c>
      <c r="B34" s="85" t="s">
        <v>518</v>
      </c>
      <c r="C34" s="94">
        <v>197</v>
      </c>
      <c r="E34" s="102"/>
    </row>
    <row r="35" spans="1:5" s="88" customFormat="1" ht="31.5">
      <c r="A35" s="135">
        <v>31</v>
      </c>
      <c r="B35" s="85" t="s">
        <v>461</v>
      </c>
      <c r="C35" s="94">
        <v>184</v>
      </c>
      <c r="E35" s="102"/>
    </row>
    <row r="36" spans="1:5" s="88" customFormat="1" ht="15.75">
      <c r="A36" s="135">
        <v>32</v>
      </c>
      <c r="B36" s="85" t="s">
        <v>483</v>
      </c>
      <c r="C36" s="94">
        <v>178</v>
      </c>
      <c r="E36" s="102"/>
    </row>
    <row r="37" spans="1:5" s="88" customFormat="1" ht="32.25" customHeight="1">
      <c r="A37" s="135">
        <v>33</v>
      </c>
      <c r="B37" s="85" t="s">
        <v>479</v>
      </c>
      <c r="C37" s="94">
        <v>174</v>
      </c>
      <c r="E37" s="102"/>
    </row>
    <row r="38" spans="1:5" s="88" customFormat="1" ht="15.75">
      <c r="A38" s="135">
        <v>34</v>
      </c>
      <c r="B38" s="85" t="s">
        <v>509</v>
      </c>
      <c r="C38" s="94">
        <v>171</v>
      </c>
      <c r="E38" s="102"/>
    </row>
    <row r="39" spans="1:5" s="88" customFormat="1" ht="24" customHeight="1">
      <c r="A39" s="135">
        <v>35</v>
      </c>
      <c r="B39" s="85" t="s">
        <v>465</v>
      </c>
      <c r="C39" s="94">
        <v>171</v>
      </c>
      <c r="E39" s="102"/>
    </row>
    <row r="40" spans="1:5" s="88" customFormat="1" ht="34.5" customHeight="1">
      <c r="A40" s="135">
        <v>36</v>
      </c>
      <c r="B40" s="85" t="s">
        <v>519</v>
      </c>
      <c r="C40" s="94">
        <v>165</v>
      </c>
      <c r="E40" s="102"/>
    </row>
    <row r="41" spans="1:5" ht="24" customHeight="1">
      <c r="A41" s="135">
        <v>37</v>
      </c>
      <c r="B41" s="85" t="s">
        <v>513</v>
      </c>
      <c r="C41" s="94">
        <v>165</v>
      </c>
      <c r="E41" s="102"/>
    </row>
    <row r="42" spans="1:5" ht="38.25" customHeight="1">
      <c r="A42" s="135">
        <v>38</v>
      </c>
      <c r="B42" s="85" t="s">
        <v>520</v>
      </c>
      <c r="C42" s="94">
        <v>143</v>
      </c>
      <c r="E42" s="102"/>
    </row>
    <row r="43" spans="1:5" ht="24" customHeight="1">
      <c r="A43" s="135">
        <v>39</v>
      </c>
      <c r="B43" s="85" t="s">
        <v>476</v>
      </c>
      <c r="C43" s="94">
        <v>138</v>
      </c>
      <c r="E43" s="102"/>
    </row>
    <row r="44" spans="1:5" ht="24" customHeight="1">
      <c r="A44" s="135">
        <v>40</v>
      </c>
      <c r="B44" s="85" t="s">
        <v>507</v>
      </c>
      <c r="C44" s="94">
        <v>135</v>
      </c>
      <c r="E44" s="102"/>
    </row>
    <row r="45" spans="1:5" ht="21" customHeight="1">
      <c r="A45" s="135">
        <v>41</v>
      </c>
      <c r="B45" s="85" t="s">
        <v>521</v>
      </c>
      <c r="C45" s="94">
        <v>133</v>
      </c>
      <c r="E45" s="102"/>
    </row>
    <row r="46" spans="1:5" ht="24" customHeight="1">
      <c r="A46" s="135">
        <v>42</v>
      </c>
      <c r="B46" s="85" t="s">
        <v>522</v>
      </c>
      <c r="C46" s="94">
        <v>132</v>
      </c>
      <c r="E46" s="102"/>
    </row>
    <row r="47" spans="1:5" ht="24" customHeight="1">
      <c r="A47" s="135">
        <v>43</v>
      </c>
      <c r="B47" s="85" t="s">
        <v>477</v>
      </c>
      <c r="C47" s="94">
        <v>129</v>
      </c>
      <c r="E47" s="102"/>
    </row>
    <row r="48" spans="1:5" ht="15.75">
      <c r="A48" s="135">
        <v>44</v>
      </c>
      <c r="B48" s="85" t="s">
        <v>482</v>
      </c>
      <c r="C48" s="94">
        <v>126</v>
      </c>
      <c r="E48" s="102"/>
    </row>
    <row r="49" spans="1:5" ht="24.75" customHeight="1">
      <c r="A49" s="135">
        <v>45</v>
      </c>
      <c r="B49" s="85" t="s">
        <v>523</v>
      </c>
      <c r="C49" s="94">
        <v>123</v>
      </c>
      <c r="E49" s="102"/>
    </row>
    <row r="50" spans="1:5" ht="24.75" customHeight="1">
      <c r="A50" s="135">
        <v>46</v>
      </c>
      <c r="B50" s="85" t="s">
        <v>489</v>
      </c>
      <c r="C50" s="94">
        <v>120</v>
      </c>
      <c r="E50" s="102"/>
    </row>
    <row r="51" spans="1:5" ht="24.75" customHeight="1">
      <c r="A51" s="135">
        <v>47</v>
      </c>
      <c r="B51" s="85" t="s">
        <v>524</v>
      </c>
      <c r="C51" s="94">
        <v>120</v>
      </c>
      <c r="E51" s="102"/>
    </row>
    <row r="52" spans="1:5" ht="35.25" customHeight="1">
      <c r="A52" s="135">
        <v>48</v>
      </c>
      <c r="B52" s="85" t="s">
        <v>490</v>
      </c>
      <c r="C52" s="94">
        <v>120</v>
      </c>
      <c r="E52" s="102"/>
    </row>
    <row r="53" spans="1:5" ht="24" customHeight="1">
      <c r="A53" s="135">
        <v>49</v>
      </c>
      <c r="B53" s="85" t="s">
        <v>525</v>
      </c>
      <c r="C53" s="94">
        <v>115</v>
      </c>
      <c r="E53" s="102"/>
    </row>
    <row r="54" spans="1:5" ht="24" customHeight="1">
      <c r="A54" s="135">
        <v>50</v>
      </c>
      <c r="B54" s="85" t="s">
        <v>458</v>
      </c>
      <c r="C54" s="94">
        <v>113</v>
      </c>
      <c r="E54" s="102"/>
    </row>
    <row r="55" spans="3:5" ht="15.75">
      <c r="C55" s="253"/>
      <c r="E55" s="102"/>
    </row>
    <row r="56" spans="3:5" ht="15.75">
      <c r="C56" s="253"/>
      <c r="E56" s="102"/>
    </row>
    <row r="57" spans="3:5" ht="15.75">
      <c r="C57" s="253"/>
      <c r="E57" s="102"/>
    </row>
    <row r="58" spans="3:5" ht="15.75">
      <c r="C58" s="253"/>
      <c r="E58" s="102"/>
    </row>
    <row r="59" spans="3:5" ht="15.75">
      <c r="C59" s="253"/>
      <c r="E59" s="102"/>
    </row>
    <row r="60" ht="15.75">
      <c r="C60" s="253"/>
    </row>
    <row r="61" ht="15.75">
      <c r="C61" s="253"/>
    </row>
    <row r="62" ht="15.75">
      <c r="C62" s="253"/>
    </row>
    <row r="63" ht="15.75">
      <c r="C63" s="253"/>
    </row>
    <row r="64" ht="15.75">
      <c r="C64" s="253"/>
    </row>
  </sheetData>
  <sheetProtection/>
  <mergeCells count="2">
    <mergeCell ref="A1:C1"/>
    <mergeCell ref="B2:C2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80" zoomScaleNormal="80" zoomScaleSheetLayoutView="80" zoomScalePageLayoutView="0" workbookViewId="0" topLeftCell="B1">
      <selection activeCell="C8" sqref="C8"/>
    </sheetView>
  </sheetViews>
  <sheetFormatPr defaultColWidth="8.75390625" defaultRowHeight="15.75"/>
  <cols>
    <col min="1" max="1" width="8.00390625" style="45" hidden="1" customWidth="1"/>
    <col min="2" max="2" width="73.25390625" style="45" customWidth="1"/>
    <col min="3" max="4" width="13.75390625" style="45" customWidth="1"/>
    <col min="5" max="5" width="9.125" style="45" customWidth="1"/>
    <col min="6" max="6" width="9.625" style="45" customWidth="1"/>
    <col min="7" max="16384" width="8.75390625" style="24" customWidth="1"/>
  </cols>
  <sheetData>
    <row r="1" spans="1:6" s="264" customFormat="1" ht="44.25" customHeight="1">
      <c r="A1" s="258" t="s">
        <v>34</v>
      </c>
      <c r="B1" s="353" t="s">
        <v>398</v>
      </c>
      <c r="C1" s="354"/>
      <c r="D1" s="354"/>
      <c r="E1" s="354"/>
      <c r="F1" s="354"/>
    </row>
    <row r="2" spans="1:6" s="259" customFormat="1" ht="20.25">
      <c r="A2" s="265"/>
      <c r="B2" s="355" t="s">
        <v>56</v>
      </c>
      <c r="C2" s="355"/>
      <c r="D2" s="355"/>
      <c r="E2" s="355"/>
      <c r="F2" s="355"/>
    </row>
    <row r="3" spans="1:6" s="259" customFormat="1" ht="16.5" customHeight="1">
      <c r="A3" s="266"/>
      <c r="B3" s="356" t="s">
        <v>28</v>
      </c>
      <c r="C3" s="357"/>
      <c r="D3" s="357"/>
      <c r="E3" s="357"/>
      <c r="F3" s="357"/>
    </row>
    <row r="4" spans="1:6" s="259" customFormat="1" ht="16.5" customHeight="1">
      <c r="A4" s="266"/>
      <c r="B4" s="356" t="s">
        <v>29</v>
      </c>
      <c r="C4" s="357"/>
      <c r="D4" s="357"/>
      <c r="E4" s="357"/>
      <c r="F4" s="357"/>
    </row>
    <row r="5" spans="1:6" ht="18.75">
      <c r="A5" s="36"/>
      <c r="B5" s="36"/>
      <c r="C5" s="36"/>
      <c r="D5" s="36"/>
      <c r="E5" s="36"/>
      <c r="F5" s="37" t="s">
        <v>57</v>
      </c>
    </row>
    <row r="6" spans="1:6" ht="26.25" customHeight="1">
      <c r="A6" s="27"/>
      <c r="B6" s="347"/>
      <c r="C6" s="348" t="s">
        <v>574</v>
      </c>
      <c r="D6" s="349"/>
      <c r="E6" s="350" t="s">
        <v>31</v>
      </c>
      <c r="F6" s="350"/>
    </row>
    <row r="7" spans="1:6" ht="26.25" customHeight="1">
      <c r="A7" s="27"/>
      <c r="B7" s="347"/>
      <c r="C7" s="291" t="s">
        <v>574</v>
      </c>
      <c r="D7" s="291" t="s">
        <v>434</v>
      </c>
      <c r="E7" s="292" t="s">
        <v>32</v>
      </c>
      <c r="F7" s="292" t="s">
        <v>33</v>
      </c>
    </row>
    <row r="8" spans="1:6" ht="18.75">
      <c r="A8" s="46"/>
      <c r="B8" s="38" t="s">
        <v>36</v>
      </c>
      <c r="C8" s="39">
        <v>16904</v>
      </c>
      <c r="D8" s="39">
        <v>16605</v>
      </c>
      <c r="E8" s="40">
        <f>D8/C8%</f>
        <v>98.23118788452437</v>
      </c>
      <c r="F8" s="39">
        <f>D8-C8</f>
        <v>-299</v>
      </c>
    </row>
    <row r="9" spans="1:6" ht="18.75">
      <c r="A9" s="46"/>
      <c r="B9" s="47" t="s">
        <v>58</v>
      </c>
      <c r="C9" s="39"/>
      <c r="D9" s="39"/>
      <c r="E9" s="40"/>
      <c r="F9" s="39"/>
    </row>
    <row r="10" spans="1:6" ht="47.25" customHeight="1">
      <c r="A10" s="32"/>
      <c r="B10" s="42" t="s">
        <v>59</v>
      </c>
      <c r="C10" s="43">
        <v>3402</v>
      </c>
      <c r="D10" s="43">
        <v>3948</v>
      </c>
      <c r="E10" s="44">
        <f aca="true" t="shared" si="0" ref="E10:E18">D10/C10%</f>
        <v>116.04938271604937</v>
      </c>
      <c r="F10" s="43">
        <f aca="true" t="shared" si="1" ref="F10:F18">D10-C10</f>
        <v>546</v>
      </c>
    </row>
    <row r="11" spans="1:6" ht="24" customHeight="1">
      <c r="A11" s="32"/>
      <c r="B11" s="42" t="s">
        <v>60</v>
      </c>
      <c r="C11" s="43">
        <v>2682</v>
      </c>
      <c r="D11" s="43">
        <v>3013</v>
      </c>
      <c r="E11" s="44">
        <f t="shared" si="0"/>
        <v>112.34153616703952</v>
      </c>
      <c r="F11" s="43">
        <f t="shared" si="1"/>
        <v>331</v>
      </c>
    </row>
    <row r="12" spans="1:6" ht="24" customHeight="1">
      <c r="A12" s="32"/>
      <c r="B12" s="42" t="s">
        <v>61</v>
      </c>
      <c r="C12" s="43">
        <v>3839</v>
      </c>
      <c r="D12" s="43">
        <v>3648</v>
      </c>
      <c r="E12" s="44">
        <f t="shared" si="0"/>
        <v>95.02474602761136</v>
      </c>
      <c r="F12" s="43">
        <f t="shared" si="1"/>
        <v>-191</v>
      </c>
    </row>
    <row r="13" spans="1:6" ht="24" customHeight="1">
      <c r="A13" s="32"/>
      <c r="B13" s="42" t="s">
        <v>62</v>
      </c>
      <c r="C13" s="43">
        <v>608</v>
      </c>
      <c r="D13" s="43">
        <v>555</v>
      </c>
      <c r="E13" s="44">
        <f t="shared" si="0"/>
        <v>91.28289473684211</v>
      </c>
      <c r="F13" s="43">
        <f t="shared" si="1"/>
        <v>-53</v>
      </c>
    </row>
    <row r="14" spans="1:6" ht="24" customHeight="1">
      <c r="A14" s="32"/>
      <c r="B14" s="42" t="s">
        <v>63</v>
      </c>
      <c r="C14" s="43">
        <v>1986</v>
      </c>
      <c r="D14" s="43">
        <v>2463</v>
      </c>
      <c r="E14" s="44">
        <f t="shared" si="0"/>
        <v>124.01812688821752</v>
      </c>
      <c r="F14" s="43">
        <f t="shared" si="1"/>
        <v>477</v>
      </c>
    </row>
    <row r="15" spans="1:6" ht="44.25" customHeight="1">
      <c r="A15" s="32"/>
      <c r="B15" s="42" t="s">
        <v>64</v>
      </c>
      <c r="C15" s="43">
        <v>13</v>
      </c>
      <c r="D15" s="43">
        <v>13</v>
      </c>
      <c r="E15" s="44">
        <f t="shared" si="0"/>
        <v>100</v>
      </c>
      <c r="F15" s="43">
        <f t="shared" si="1"/>
        <v>0</v>
      </c>
    </row>
    <row r="16" spans="1:6" ht="24" customHeight="1">
      <c r="A16" s="32"/>
      <c r="B16" s="42" t="s">
        <v>65</v>
      </c>
      <c r="C16" s="43">
        <v>927</v>
      </c>
      <c r="D16" s="43">
        <v>428</v>
      </c>
      <c r="E16" s="44">
        <f t="shared" si="0"/>
        <v>46.17044228694714</v>
      </c>
      <c r="F16" s="43">
        <f t="shared" si="1"/>
        <v>-499</v>
      </c>
    </row>
    <row r="17" spans="1:6" ht="54" customHeight="1">
      <c r="A17" s="32"/>
      <c r="B17" s="42" t="s">
        <v>66</v>
      </c>
      <c r="C17" s="43">
        <v>1690</v>
      </c>
      <c r="D17" s="43">
        <v>1306</v>
      </c>
      <c r="E17" s="44">
        <f t="shared" si="0"/>
        <v>77.27810650887575</v>
      </c>
      <c r="F17" s="43">
        <f t="shared" si="1"/>
        <v>-384</v>
      </c>
    </row>
    <row r="18" spans="1:6" ht="24" customHeight="1">
      <c r="A18" s="32"/>
      <c r="B18" s="42" t="s">
        <v>67</v>
      </c>
      <c r="C18" s="43">
        <v>1757</v>
      </c>
      <c r="D18" s="43">
        <v>1231</v>
      </c>
      <c r="E18" s="44">
        <f t="shared" si="0"/>
        <v>70.06260671599317</v>
      </c>
      <c r="F18" s="43">
        <f t="shared" si="1"/>
        <v>-526</v>
      </c>
    </row>
  </sheetData>
  <sheetProtection/>
  <mergeCells count="7">
    <mergeCell ref="B1:F1"/>
    <mergeCell ref="B2:F2"/>
    <mergeCell ref="B3:F3"/>
    <mergeCell ref="B4:F4"/>
    <mergeCell ref="B6:B7"/>
    <mergeCell ref="C6:D6"/>
    <mergeCell ref="E6:F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F54"/>
  <sheetViews>
    <sheetView view="pageBreakPreview" zoomScale="90" zoomScaleSheetLayoutView="90" zoomScalePageLayoutView="0" workbookViewId="0" topLeftCell="A1">
      <selection activeCell="B4" sqref="B4"/>
    </sheetView>
  </sheetViews>
  <sheetFormatPr defaultColWidth="8.25390625" defaultRowHeight="15.75"/>
  <cols>
    <col min="1" max="1" width="4.25390625" style="132" customWidth="1"/>
    <col min="2" max="2" width="47.25390625" style="247" customWidth="1"/>
    <col min="3" max="3" width="20.50390625" style="247" customWidth="1"/>
    <col min="4" max="4" width="19.875" style="76" customWidth="1"/>
    <col min="5" max="5" width="38.75390625" style="76" customWidth="1"/>
    <col min="6" max="16384" width="8.25390625" style="76" customWidth="1"/>
  </cols>
  <sheetData>
    <row r="1" spans="1:4" ht="49.5" customHeight="1">
      <c r="A1" s="377" t="s">
        <v>366</v>
      </c>
      <c r="B1" s="377"/>
      <c r="C1" s="377"/>
      <c r="D1" s="377"/>
    </row>
    <row r="2" spans="2:4" ht="20.25" customHeight="1">
      <c r="B2" s="377" t="s">
        <v>233</v>
      </c>
      <c r="C2" s="377"/>
      <c r="D2" s="377"/>
    </row>
    <row r="3" spans="2:4" ht="22.5" customHeight="1">
      <c r="B3" s="380" t="s">
        <v>422</v>
      </c>
      <c r="C3" s="404"/>
      <c r="D3" s="285"/>
    </row>
    <row r="4" spans="1:4" s="142" customFormat="1" ht="80.25" customHeight="1">
      <c r="A4" s="133"/>
      <c r="B4" s="213" t="s">
        <v>98</v>
      </c>
      <c r="C4" s="79" t="s">
        <v>526</v>
      </c>
      <c r="D4" s="80" t="s">
        <v>367</v>
      </c>
    </row>
    <row r="5" spans="1:6" ht="15.75">
      <c r="A5" s="135">
        <v>1</v>
      </c>
      <c r="B5" s="85" t="s">
        <v>444</v>
      </c>
      <c r="C5" s="94">
        <v>1623</v>
      </c>
      <c r="D5" s="254">
        <v>68.65482233502537</v>
      </c>
      <c r="F5" s="102"/>
    </row>
    <row r="6" spans="1:6" ht="31.5">
      <c r="A6" s="135">
        <v>2</v>
      </c>
      <c r="B6" s="85" t="s">
        <v>443</v>
      </c>
      <c r="C6" s="94">
        <v>1522</v>
      </c>
      <c r="D6" s="254">
        <v>23.78125</v>
      </c>
      <c r="F6" s="102"/>
    </row>
    <row r="7" spans="1:6" ht="47.25">
      <c r="A7" s="135">
        <v>3</v>
      </c>
      <c r="B7" s="85" t="s">
        <v>445</v>
      </c>
      <c r="C7" s="94">
        <v>1055</v>
      </c>
      <c r="D7" s="254">
        <v>82.48631743549649</v>
      </c>
      <c r="F7" s="102"/>
    </row>
    <row r="8" spans="1:6" s="88" customFormat="1" ht="31.5">
      <c r="A8" s="135">
        <v>4</v>
      </c>
      <c r="B8" s="85" t="s">
        <v>449</v>
      </c>
      <c r="C8" s="94">
        <v>569</v>
      </c>
      <c r="D8" s="254">
        <v>51.96347031963471</v>
      </c>
      <c r="F8" s="102"/>
    </row>
    <row r="9" spans="1:6" s="88" customFormat="1" ht="15.75">
      <c r="A9" s="135">
        <v>5</v>
      </c>
      <c r="B9" s="85" t="s">
        <v>487</v>
      </c>
      <c r="C9" s="94">
        <v>564</v>
      </c>
      <c r="D9" s="254">
        <v>61.50490730643403</v>
      </c>
      <c r="F9" s="102"/>
    </row>
    <row r="10" spans="1:6" s="88" customFormat="1" ht="15.75">
      <c r="A10" s="135">
        <v>6</v>
      </c>
      <c r="B10" s="85" t="s">
        <v>446</v>
      </c>
      <c r="C10" s="94">
        <v>518</v>
      </c>
      <c r="D10" s="254">
        <v>73.26732673267327</v>
      </c>
      <c r="F10" s="102"/>
    </row>
    <row r="11" spans="1:6" s="88" customFormat="1" ht="31.5">
      <c r="A11" s="135">
        <v>7</v>
      </c>
      <c r="B11" s="85" t="s">
        <v>448</v>
      </c>
      <c r="C11" s="94">
        <v>413</v>
      </c>
      <c r="D11" s="254">
        <v>83.26612903225806</v>
      </c>
      <c r="F11" s="102"/>
    </row>
    <row r="12" spans="1:6" s="88" customFormat="1" ht="15.75">
      <c r="A12" s="135">
        <v>8</v>
      </c>
      <c r="B12" s="85" t="s">
        <v>517</v>
      </c>
      <c r="C12" s="94">
        <v>314</v>
      </c>
      <c r="D12" s="254">
        <v>78.10945273631842</v>
      </c>
      <c r="F12" s="102"/>
    </row>
    <row r="13" spans="1:6" s="88" customFormat="1" ht="31.5">
      <c r="A13" s="135">
        <v>9</v>
      </c>
      <c r="B13" s="85" t="s">
        <v>457</v>
      </c>
      <c r="C13" s="94">
        <v>309</v>
      </c>
      <c r="D13" s="254">
        <v>88.03418803418803</v>
      </c>
      <c r="F13" s="102"/>
    </row>
    <row r="14" spans="1:6" s="88" customFormat="1" ht="31.5">
      <c r="A14" s="135">
        <v>10</v>
      </c>
      <c r="B14" s="85" t="s">
        <v>481</v>
      </c>
      <c r="C14" s="94">
        <v>229</v>
      </c>
      <c r="D14" s="254">
        <v>61.89189189189189</v>
      </c>
      <c r="F14" s="102"/>
    </row>
    <row r="15" spans="1:6" s="88" customFormat="1" ht="31.5">
      <c r="A15" s="135">
        <v>11</v>
      </c>
      <c r="B15" s="85" t="s">
        <v>453</v>
      </c>
      <c r="C15" s="94">
        <v>212</v>
      </c>
      <c r="D15" s="254">
        <v>84.12698412698413</v>
      </c>
      <c r="F15" s="102"/>
    </row>
    <row r="16" spans="1:6" s="88" customFormat="1" ht="15.75">
      <c r="A16" s="135">
        <v>12</v>
      </c>
      <c r="B16" s="85" t="s">
        <v>452</v>
      </c>
      <c r="C16" s="94">
        <v>207</v>
      </c>
      <c r="D16" s="254">
        <v>70.64846416382252</v>
      </c>
      <c r="F16" s="102"/>
    </row>
    <row r="17" spans="1:6" s="88" customFormat="1" ht="22.5" customHeight="1">
      <c r="A17" s="135">
        <v>13</v>
      </c>
      <c r="B17" s="85" t="s">
        <v>466</v>
      </c>
      <c r="C17" s="94">
        <v>200</v>
      </c>
      <c r="D17" s="254">
        <v>85.83690987124463</v>
      </c>
      <c r="F17" s="102"/>
    </row>
    <row r="18" spans="1:6" s="88" customFormat="1" ht="15.75">
      <c r="A18" s="135">
        <v>14</v>
      </c>
      <c r="B18" s="85" t="s">
        <v>455</v>
      </c>
      <c r="C18" s="94">
        <v>183</v>
      </c>
      <c r="D18" s="254">
        <v>49.32614555256065</v>
      </c>
      <c r="F18" s="102"/>
    </row>
    <row r="19" spans="1:6" s="88" customFormat="1" ht="15.75">
      <c r="A19" s="135">
        <v>15</v>
      </c>
      <c r="B19" s="85" t="s">
        <v>451</v>
      </c>
      <c r="C19" s="94">
        <v>156</v>
      </c>
      <c r="D19" s="254">
        <v>57.35294117647059</v>
      </c>
      <c r="F19" s="102"/>
    </row>
    <row r="20" spans="1:6" s="88" customFormat="1" ht="15.75">
      <c r="A20" s="135">
        <v>16</v>
      </c>
      <c r="B20" s="85" t="s">
        <v>470</v>
      </c>
      <c r="C20" s="94">
        <v>145</v>
      </c>
      <c r="D20" s="254">
        <v>51.236749116607776</v>
      </c>
      <c r="F20" s="102"/>
    </row>
    <row r="21" spans="1:6" s="88" customFormat="1" ht="31.5">
      <c r="A21" s="135">
        <v>17</v>
      </c>
      <c r="B21" s="85" t="s">
        <v>478</v>
      </c>
      <c r="C21" s="94">
        <v>128</v>
      </c>
      <c r="D21" s="254">
        <v>49.61240310077519</v>
      </c>
      <c r="F21" s="102"/>
    </row>
    <row r="22" spans="1:6" s="88" customFormat="1" ht="15.75">
      <c r="A22" s="135">
        <v>18</v>
      </c>
      <c r="B22" s="85" t="s">
        <v>463</v>
      </c>
      <c r="C22" s="94">
        <v>121</v>
      </c>
      <c r="D22" s="254">
        <v>46.71814671814672</v>
      </c>
      <c r="F22" s="102"/>
    </row>
    <row r="23" spans="1:6" s="88" customFormat="1" ht="31.5">
      <c r="A23" s="135">
        <v>19</v>
      </c>
      <c r="B23" s="85" t="s">
        <v>476</v>
      </c>
      <c r="C23" s="94">
        <v>117</v>
      </c>
      <c r="D23" s="254">
        <v>84.78260869565219</v>
      </c>
      <c r="F23" s="102"/>
    </row>
    <row r="24" spans="1:6" s="88" customFormat="1" ht="15.75">
      <c r="A24" s="135">
        <v>20</v>
      </c>
      <c r="B24" s="85" t="s">
        <v>483</v>
      </c>
      <c r="C24" s="94">
        <v>107</v>
      </c>
      <c r="D24" s="254">
        <v>60.1123595505618</v>
      </c>
      <c r="F24" s="102"/>
    </row>
    <row r="25" spans="1:6" s="88" customFormat="1" ht="31.5">
      <c r="A25" s="135">
        <v>21</v>
      </c>
      <c r="B25" s="85" t="s">
        <v>467</v>
      </c>
      <c r="C25" s="94">
        <v>98</v>
      </c>
      <c r="D25" s="254">
        <v>91.58878504672897</v>
      </c>
      <c r="F25" s="102"/>
    </row>
    <row r="26" spans="1:6" s="88" customFormat="1" ht="15.75">
      <c r="A26" s="135">
        <v>22</v>
      </c>
      <c r="B26" s="85" t="s">
        <v>492</v>
      </c>
      <c r="C26" s="94">
        <v>98</v>
      </c>
      <c r="D26" s="254">
        <v>93.33333333333333</v>
      </c>
      <c r="F26" s="102"/>
    </row>
    <row r="27" spans="1:6" s="88" customFormat="1" ht="15.75">
      <c r="A27" s="135">
        <v>23</v>
      </c>
      <c r="B27" s="85" t="s">
        <v>520</v>
      </c>
      <c r="C27" s="94">
        <v>97</v>
      </c>
      <c r="D27" s="254">
        <v>67.83216783216784</v>
      </c>
      <c r="F27" s="102"/>
    </row>
    <row r="28" spans="1:6" s="88" customFormat="1" ht="15.75">
      <c r="A28" s="135">
        <v>24</v>
      </c>
      <c r="B28" s="85" t="s">
        <v>485</v>
      </c>
      <c r="C28" s="94">
        <v>95</v>
      </c>
      <c r="D28" s="254">
        <v>34.172661870503596</v>
      </c>
      <c r="F28" s="102"/>
    </row>
    <row r="29" spans="1:6" s="88" customFormat="1" ht="31.5">
      <c r="A29" s="135">
        <v>25</v>
      </c>
      <c r="B29" s="85" t="s">
        <v>518</v>
      </c>
      <c r="C29" s="94">
        <v>92</v>
      </c>
      <c r="D29" s="254">
        <v>46.7005076142132</v>
      </c>
      <c r="F29" s="102"/>
    </row>
    <row r="30" spans="1:6" s="88" customFormat="1" ht="15.75">
      <c r="A30" s="135">
        <v>26</v>
      </c>
      <c r="B30" s="85" t="s">
        <v>490</v>
      </c>
      <c r="C30" s="94">
        <v>86</v>
      </c>
      <c r="D30" s="254">
        <v>71.66666666666667</v>
      </c>
      <c r="F30" s="102"/>
    </row>
    <row r="31" spans="1:6" s="88" customFormat="1" ht="15.75">
      <c r="A31" s="135">
        <v>27</v>
      </c>
      <c r="B31" s="85" t="s">
        <v>482</v>
      </c>
      <c r="C31" s="94">
        <v>85</v>
      </c>
      <c r="D31" s="254">
        <v>67.46031746031746</v>
      </c>
      <c r="F31" s="102"/>
    </row>
    <row r="32" spans="1:6" s="88" customFormat="1" ht="15.75">
      <c r="A32" s="135">
        <v>28</v>
      </c>
      <c r="B32" s="85" t="s">
        <v>450</v>
      </c>
      <c r="C32" s="94">
        <v>85</v>
      </c>
      <c r="D32" s="254">
        <v>85.85858585858585</v>
      </c>
      <c r="F32" s="102"/>
    </row>
    <row r="33" spans="1:6" s="88" customFormat="1" ht="15.75">
      <c r="A33" s="135">
        <v>29</v>
      </c>
      <c r="B33" s="85" t="s">
        <v>509</v>
      </c>
      <c r="C33" s="94">
        <v>84</v>
      </c>
      <c r="D33" s="254">
        <v>49.12280701754386</v>
      </c>
      <c r="F33" s="102"/>
    </row>
    <row r="34" spans="1:6" s="88" customFormat="1" ht="15.75">
      <c r="A34" s="135">
        <v>30</v>
      </c>
      <c r="B34" s="85" t="s">
        <v>493</v>
      </c>
      <c r="C34" s="94">
        <v>81</v>
      </c>
      <c r="D34" s="254">
        <v>91.01123595505618</v>
      </c>
      <c r="F34" s="102"/>
    </row>
    <row r="35" spans="1:6" s="88" customFormat="1" ht="31.5">
      <c r="A35" s="135">
        <v>31</v>
      </c>
      <c r="B35" s="85" t="s">
        <v>461</v>
      </c>
      <c r="C35" s="94">
        <v>78</v>
      </c>
      <c r="D35" s="254">
        <v>42.391304347826086</v>
      </c>
      <c r="F35" s="102"/>
    </row>
    <row r="36" spans="1:6" s="88" customFormat="1" ht="15.75">
      <c r="A36" s="135">
        <v>32</v>
      </c>
      <c r="B36" s="85" t="s">
        <v>447</v>
      </c>
      <c r="C36" s="94">
        <v>78</v>
      </c>
      <c r="D36" s="254">
        <v>26.621160409556314</v>
      </c>
      <c r="F36" s="102"/>
    </row>
    <row r="37" spans="1:6" s="88" customFormat="1" ht="15.75">
      <c r="A37" s="135">
        <v>33</v>
      </c>
      <c r="B37" s="85" t="s">
        <v>519</v>
      </c>
      <c r="C37" s="94">
        <v>77</v>
      </c>
      <c r="D37" s="254">
        <v>46.66666666666667</v>
      </c>
      <c r="F37" s="102"/>
    </row>
    <row r="38" spans="1:6" s="88" customFormat="1" ht="31.5">
      <c r="A38" s="135">
        <v>34</v>
      </c>
      <c r="B38" s="85" t="s">
        <v>501</v>
      </c>
      <c r="C38" s="94">
        <v>77</v>
      </c>
      <c r="D38" s="254">
        <v>81.05263157894737</v>
      </c>
      <c r="F38" s="102"/>
    </row>
    <row r="39" spans="1:6" s="88" customFormat="1" ht="15.75">
      <c r="A39" s="135">
        <v>35</v>
      </c>
      <c r="B39" s="85" t="s">
        <v>460</v>
      </c>
      <c r="C39" s="94">
        <v>77</v>
      </c>
      <c r="D39" s="254">
        <v>31.048387096774192</v>
      </c>
      <c r="F39" s="102"/>
    </row>
    <row r="40" spans="1:6" s="88" customFormat="1" ht="31.5">
      <c r="A40" s="135">
        <v>36</v>
      </c>
      <c r="B40" s="85" t="s">
        <v>500</v>
      </c>
      <c r="C40" s="94">
        <v>77</v>
      </c>
      <c r="D40" s="254">
        <v>90.58823529411765</v>
      </c>
      <c r="F40" s="102"/>
    </row>
    <row r="41" spans="1:6" ht="15.75">
      <c r="A41" s="135">
        <v>37</v>
      </c>
      <c r="B41" s="85" t="s">
        <v>527</v>
      </c>
      <c r="C41" s="94">
        <v>77</v>
      </c>
      <c r="D41" s="254">
        <v>93.90243902439025</v>
      </c>
      <c r="F41" s="102"/>
    </row>
    <row r="42" spans="1:6" ht="15.75">
      <c r="A42" s="135">
        <v>38</v>
      </c>
      <c r="B42" s="85" t="s">
        <v>458</v>
      </c>
      <c r="C42" s="94">
        <v>76</v>
      </c>
      <c r="D42" s="254">
        <v>67.2566371681416</v>
      </c>
      <c r="F42" s="102"/>
    </row>
    <row r="43" spans="1:6" ht="15.75">
      <c r="A43" s="135">
        <v>39</v>
      </c>
      <c r="B43" s="85" t="s">
        <v>477</v>
      </c>
      <c r="C43" s="94">
        <v>76</v>
      </c>
      <c r="D43" s="254">
        <v>58.91472868217054</v>
      </c>
      <c r="F43" s="102"/>
    </row>
    <row r="44" spans="1:6" ht="15.75">
      <c r="A44" s="135">
        <v>40</v>
      </c>
      <c r="B44" s="85" t="s">
        <v>488</v>
      </c>
      <c r="C44" s="94">
        <v>75</v>
      </c>
      <c r="D44" s="254">
        <v>35.37735849056604</v>
      </c>
      <c r="F44" s="102"/>
    </row>
    <row r="45" spans="1:6" ht="31.5">
      <c r="A45" s="135">
        <v>41</v>
      </c>
      <c r="B45" s="85" t="s">
        <v>465</v>
      </c>
      <c r="C45" s="94">
        <v>75</v>
      </c>
      <c r="D45" s="254">
        <v>43.85964912280702</v>
      </c>
      <c r="F45" s="102"/>
    </row>
    <row r="46" spans="1:6" ht="31.5">
      <c r="A46" s="135">
        <v>42</v>
      </c>
      <c r="B46" s="85" t="s">
        <v>494</v>
      </c>
      <c r="C46" s="94">
        <v>74</v>
      </c>
      <c r="D46" s="254">
        <v>69.1588785046729</v>
      </c>
      <c r="F46" s="102"/>
    </row>
    <row r="47" spans="1:6" ht="47.25">
      <c r="A47" s="135">
        <v>43</v>
      </c>
      <c r="B47" s="85" t="s">
        <v>499</v>
      </c>
      <c r="C47" s="94">
        <v>72</v>
      </c>
      <c r="D47" s="254">
        <v>91.13924050632912</v>
      </c>
      <c r="F47" s="102"/>
    </row>
    <row r="48" spans="1:6" ht="15.75">
      <c r="A48" s="135">
        <v>44</v>
      </c>
      <c r="B48" s="85" t="s">
        <v>464</v>
      </c>
      <c r="C48" s="94">
        <v>72</v>
      </c>
      <c r="D48" s="254">
        <v>32.14285714285714</v>
      </c>
      <c r="F48" s="102"/>
    </row>
    <row r="49" spans="1:6" ht="31.5">
      <c r="A49" s="135">
        <v>45</v>
      </c>
      <c r="B49" s="85" t="s">
        <v>521</v>
      </c>
      <c r="C49" s="94">
        <v>69</v>
      </c>
      <c r="D49" s="254">
        <v>51.879699248120296</v>
      </c>
      <c r="F49" s="102"/>
    </row>
    <row r="50" spans="1:6" ht="31.5">
      <c r="A50" s="135">
        <v>46</v>
      </c>
      <c r="B50" s="85" t="s">
        <v>528</v>
      </c>
      <c r="C50" s="94">
        <v>69</v>
      </c>
      <c r="D50" s="254">
        <v>74.19354838709677</v>
      </c>
      <c r="F50" s="102"/>
    </row>
    <row r="51" spans="1:6" ht="31.5">
      <c r="A51" s="135">
        <v>47</v>
      </c>
      <c r="B51" s="85" t="s">
        <v>529</v>
      </c>
      <c r="C51" s="94">
        <v>66</v>
      </c>
      <c r="D51" s="254">
        <v>70.96774193548387</v>
      </c>
      <c r="F51" s="102"/>
    </row>
    <row r="52" spans="1:6" ht="15.75">
      <c r="A52" s="135">
        <v>48</v>
      </c>
      <c r="B52" s="85" t="s">
        <v>472</v>
      </c>
      <c r="C52" s="94">
        <v>65</v>
      </c>
      <c r="D52" s="254">
        <v>30.660377358490564</v>
      </c>
      <c r="F52" s="102"/>
    </row>
    <row r="53" spans="1:6" ht="15.75">
      <c r="A53" s="135">
        <v>49</v>
      </c>
      <c r="B53" s="85" t="s">
        <v>456</v>
      </c>
      <c r="C53" s="94">
        <v>65</v>
      </c>
      <c r="D53" s="254">
        <v>27.77777777777778</v>
      </c>
      <c r="F53" s="102"/>
    </row>
    <row r="54" spans="1:6" ht="31.5">
      <c r="A54" s="135">
        <v>50</v>
      </c>
      <c r="B54" s="85" t="s">
        <v>530</v>
      </c>
      <c r="C54" s="94">
        <v>65</v>
      </c>
      <c r="D54" s="254">
        <v>95.58823529411764</v>
      </c>
      <c r="F54" s="102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F55"/>
  <sheetViews>
    <sheetView view="pageBreakPreview" zoomScale="90" zoomScaleSheetLayoutView="90" zoomScalePageLayoutView="0" workbookViewId="0" topLeftCell="A1">
      <selection activeCell="C10" sqref="C10"/>
    </sheetView>
  </sheetViews>
  <sheetFormatPr defaultColWidth="8.25390625" defaultRowHeight="15.75"/>
  <cols>
    <col min="1" max="1" width="3.75390625" style="132" customWidth="1"/>
    <col min="2" max="2" width="47.25390625" style="247" customWidth="1"/>
    <col min="3" max="3" width="19.25390625" style="247" customWidth="1"/>
    <col min="4" max="4" width="19.875" style="76" customWidth="1"/>
    <col min="5" max="5" width="41.25390625" style="76" customWidth="1"/>
    <col min="6" max="6" width="8.25390625" style="76" customWidth="1"/>
    <col min="7" max="7" width="10.125" style="76" customWidth="1"/>
    <col min="8" max="16384" width="8.25390625" style="76" customWidth="1"/>
  </cols>
  <sheetData>
    <row r="1" spans="1:4" ht="63.75" customHeight="1">
      <c r="A1" s="377" t="s">
        <v>368</v>
      </c>
      <c r="B1" s="377"/>
      <c r="C1" s="377"/>
      <c r="D1" s="377"/>
    </row>
    <row r="2" spans="2:4" ht="20.25" customHeight="1">
      <c r="B2" s="377" t="s">
        <v>233</v>
      </c>
      <c r="C2" s="377"/>
      <c r="D2" s="377"/>
    </row>
    <row r="3" spans="2:4" ht="18.75">
      <c r="B3" s="380" t="s">
        <v>422</v>
      </c>
      <c r="C3" s="404"/>
      <c r="D3" s="285"/>
    </row>
    <row r="4" spans="1:4" s="142" customFormat="1" ht="96" customHeight="1">
      <c r="A4" s="133"/>
      <c r="B4" s="213" t="s">
        <v>98</v>
      </c>
      <c r="C4" s="79" t="s">
        <v>531</v>
      </c>
      <c r="D4" s="80" t="s">
        <v>367</v>
      </c>
    </row>
    <row r="5" spans="1:6" ht="31.5">
      <c r="A5" s="135">
        <v>1</v>
      </c>
      <c r="B5" s="85" t="s">
        <v>443</v>
      </c>
      <c r="C5" s="94">
        <v>4878</v>
      </c>
      <c r="D5" s="254">
        <v>76.21875</v>
      </c>
      <c r="F5" s="102"/>
    </row>
    <row r="6" spans="1:6" ht="15.75">
      <c r="A6" s="135">
        <v>2</v>
      </c>
      <c r="B6" s="85" t="s">
        <v>444</v>
      </c>
      <c r="C6" s="94">
        <v>741</v>
      </c>
      <c r="D6" s="254">
        <v>31.345177664974617</v>
      </c>
      <c r="F6" s="102"/>
    </row>
    <row r="7" spans="1:6" ht="31.5">
      <c r="A7" s="135">
        <v>3</v>
      </c>
      <c r="B7" s="85" t="s">
        <v>449</v>
      </c>
      <c r="C7" s="94">
        <v>526</v>
      </c>
      <c r="D7" s="254">
        <v>48.0365296803653</v>
      </c>
      <c r="F7" s="102"/>
    </row>
    <row r="8" spans="1:6" s="88" customFormat="1" ht="15.75">
      <c r="A8" s="135">
        <v>4</v>
      </c>
      <c r="B8" s="85" t="s">
        <v>487</v>
      </c>
      <c r="C8" s="94">
        <v>353</v>
      </c>
      <c r="D8" s="254">
        <v>38.49509269356598</v>
      </c>
      <c r="F8" s="102"/>
    </row>
    <row r="9" spans="1:6" s="88" customFormat="1" ht="15.75">
      <c r="A9" s="135">
        <v>5</v>
      </c>
      <c r="B9" s="85" t="s">
        <v>459</v>
      </c>
      <c r="C9" s="94">
        <v>301</v>
      </c>
      <c r="D9" s="254">
        <v>82.6923076923077</v>
      </c>
      <c r="F9" s="102"/>
    </row>
    <row r="10" spans="1:6" s="88" customFormat="1" ht="15.75">
      <c r="A10" s="135">
        <v>6</v>
      </c>
      <c r="B10" s="85" t="s">
        <v>471</v>
      </c>
      <c r="C10" s="94">
        <v>244</v>
      </c>
      <c r="D10" s="254">
        <v>88.40579710144928</v>
      </c>
      <c r="F10" s="102"/>
    </row>
    <row r="11" spans="1:6" s="88" customFormat="1" ht="47.25">
      <c r="A11" s="135">
        <v>7</v>
      </c>
      <c r="B11" s="85" t="s">
        <v>445</v>
      </c>
      <c r="C11" s="94">
        <v>224</v>
      </c>
      <c r="D11" s="254">
        <v>17.51368256450352</v>
      </c>
      <c r="F11" s="102"/>
    </row>
    <row r="12" spans="1:6" s="88" customFormat="1" ht="15.75">
      <c r="A12" s="135">
        <v>8</v>
      </c>
      <c r="B12" s="85" t="s">
        <v>447</v>
      </c>
      <c r="C12" s="94">
        <v>215</v>
      </c>
      <c r="D12" s="254">
        <v>73.37883959044368</v>
      </c>
      <c r="F12" s="102"/>
    </row>
    <row r="13" spans="1:6" s="88" customFormat="1" ht="15.75">
      <c r="A13" s="135">
        <v>9</v>
      </c>
      <c r="B13" s="85" t="s">
        <v>446</v>
      </c>
      <c r="C13" s="94">
        <v>189</v>
      </c>
      <c r="D13" s="254">
        <v>26.73267326732673</v>
      </c>
      <c r="F13" s="102"/>
    </row>
    <row r="14" spans="1:6" s="88" customFormat="1" ht="15.75">
      <c r="A14" s="135">
        <v>10</v>
      </c>
      <c r="B14" s="85" t="s">
        <v>455</v>
      </c>
      <c r="C14" s="94">
        <v>188</v>
      </c>
      <c r="D14" s="254">
        <v>50.67385444743935</v>
      </c>
      <c r="F14" s="102"/>
    </row>
    <row r="15" spans="1:6" s="88" customFormat="1" ht="15.75">
      <c r="A15" s="135">
        <v>11</v>
      </c>
      <c r="B15" s="85" t="s">
        <v>485</v>
      </c>
      <c r="C15" s="94">
        <v>183</v>
      </c>
      <c r="D15" s="254">
        <v>65.82733812949641</v>
      </c>
      <c r="F15" s="102"/>
    </row>
    <row r="16" spans="1:6" s="88" customFormat="1" ht="15.75">
      <c r="A16" s="135">
        <v>12</v>
      </c>
      <c r="B16" s="85" t="s">
        <v>474</v>
      </c>
      <c r="C16" s="94">
        <v>175</v>
      </c>
      <c r="D16" s="254">
        <v>74.46808510638297</v>
      </c>
      <c r="F16" s="102"/>
    </row>
    <row r="17" spans="1:6" s="88" customFormat="1" ht="15.75">
      <c r="A17" s="135">
        <v>13</v>
      </c>
      <c r="B17" s="85" t="s">
        <v>460</v>
      </c>
      <c r="C17" s="94">
        <v>171</v>
      </c>
      <c r="D17" s="254">
        <v>68.95161290322581</v>
      </c>
      <c r="F17" s="102"/>
    </row>
    <row r="18" spans="1:6" s="88" customFormat="1" ht="15.75">
      <c r="A18" s="135">
        <v>14</v>
      </c>
      <c r="B18" s="85" t="s">
        <v>456</v>
      </c>
      <c r="C18" s="94">
        <v>169</v>
      </c>
      <c r="D18" s="254">
        <v>72.22222222222223</v>
      </c>
      <c r="F18" s="102"/>
    </row>
    <row r="19" spans="1:6" s="88" customFormat="1" ht="31.5">
      <c r="A19" s="135">
        <v>15</v>
      </c>
      <c r="B19" s="85" t="s">
        <v>486</v>
      </c>
      <c r="C19" s="94">
        <v>162</v>
      </c>
      <c r="D19" s="254">
        <v>81</v>
      </c>
      <c r="F19" s="102"/>
    </row>
    <row r="20" spans="1:6" s="88" customFormat="1" ht="15.75">
      <c r="A20" s="135">
        <v>16</v>
      </c>
      <c r="B20" s="85" t="s">
        <v>464</v>
      </c>
      <c r="C20" s="94">
        <v>152</v>
      </c>
      <c r="D20" s="254">
        <v>67.85714285714285</v>
      </c>
      <c r="F20" s="102"/>
    </row>
    <row r="21" spans="1:6" s="88" customFormat="1" ht="15.75">
      <c r="A21" s="135">
        <v>17</v>
      </c>
      <c r="B21" s="85" t="s">
        <v>472</v>
      </c>
      <c r="C21" s="94">
        <v>147</v>
      </c>
      <c r="D21" s="254">
        <v>69.33962264150944</v>
      </c>
      <c r="F21" s="102"/>
    </row>
    <row r="22" spans="1:6" s="88" customFormat="1" ht="31.5">
      <c r="A22" s="135">
        <v>18</v>
      </c>
      <c r="B22" s="85" t="s">
        <v>481</v>
      </c>
      <c r="C22" s="94">
        <v>141</v>
      </c>
      <c r="D22" s="254">
        <v>38.108108108108105</v>
      </c>
      <c r="F22" s="102"/>
    </row>
    <row r="23" spans="1:6" s="88" customFormat="1" ht="15.75">
      <c r="A23" s="135">
        <v>19</v>
      </c>
      <c r="B23" s="85" t="s">
        <v>470</v>
      </c>
      <c r="C23" s="94">
        <v>138</v>
      </c>
      <c r="D23" s="254">
        <v>48.763250883392224</v>
      </c>
      <c r="F23" s="102"/>
    </row>
    <row r="24" spans="1:6" s="88" customFormat="1" ht="15.75">
      <c r="A24" s="135">
        <v>20</v>
      </c>
      <c r="B24" s="85" t="s">
        <v>463</v>
      </c>
      <c r="C24" s="94">
        <v>138</v>
      </c>
      <c r="D24" s="254">
        <v>53.28185328185329</v>
      </c>
      <c r="F24" s="102"/>
    </row>
    <row r="25" spans="1:6" s="88" customFormat="1" ht="31.5">
      <c r="A25" s="135">
        <v>21</v>
      </c>
      <c r="B25" s="85" t="s">
        <v>479</v>
      </c>
      <c r="C25" s="94">
        <v>137</v>
      </c>
      <c r="D25" s="254">
        <v>78.73563218390805</v>
      </c>
      <c r="F25" s="102"/>
    </row>
    <row r="26" spans="1:6" s="88" customFormat="1" ht="15.75">
      <c r="A26" s="135">
        <v>22</v>
      </c>
      <c r="B26" s="85" t="s">
        <v>488</v>
      </c>
      <c r="C26" s="94">
        <v>137</v>
      </c>
      <c r="D26" s="254">
        <v>64.62264150943396</v>
      </c>
      <c r="F26" s="102"/>
    </row>
    <row r="27" spans="1:6" s="88" customFormat="1" ht="31.5">
      <c r="A27" s="135">
        <v>23</v>
      </c>
      <c r="B27" s="85" t="s">
        <v>478</v>
      </c>
      <c r="C27" s="94">
        <v>130</v>
      </c>
      <c r="D27" s="254">
        <v>50.3875968992248</v>
      </c>
      <c r="F27" s="102"/>
    </row>
    <row r="28" spans="1:6" s="88" customFormat="1" ht="15.75">
      <c r="A28" s="135">
        <v>24</v>
      </c>
      <c r="B28" s="85" t="s">
        <v>451</v>
      </c>
      <c r="C28" s="94">
        <v>116</v>
      </c>
      <c r="D28" s="254">
        <v>42.647058823529406</v>
      </c>
      <c r="F28" s="102"/>
    </row>
    <row r="29" spans="1:6" s="88" customFormat="1" ht="31.5">
      <c r="A29" s="135">
        <v>25</v>
      </c>
      <c r="B29" s="85" t="s">
        <v>461</v>
      </c>
      <c r="C29" s="94">
        <v>106</v>
      </c>
      <c r="D29" s="254">
        <v>57.608695652173914</v>
      </c>
      <c r="F29" s="102"/>
    </row>
    <row r="30" spans="1:6" s="88" customFormat="1" ht="31.5">
      <c r="A30" s="135">
        <v>26</v>
      </c>
      <c r="B30" s="85" t="s">
        <v>518</v>
      </c>
      <c r="C30" s="94">
        <v>105</v>
      </c>
      <c r="D30" s="254">
        <v>53.299492385786806</v>
      </c>
      <c r="F30" s="102"/>
    </row>
    <row r="31" spans="1:6" s="88" customFormat="1" ht="31.5">
      <c r="A31" s="135">
        <v>27</v>
      </c>
      <c r="B31" s="85" t="s">
        <v>513</v>
      </c>
      <c r="C31" s="94">
        <v>101</v>
      </c>
      <c r="D31" s="254">
        <v>61.21212121212122</v>
      </c>
      <c r="F31" s="102"/>
    </row>
    <row r="32" spans="1:6" s="88" customFormat="1" ht="24" customHeight="1">
      <c r="A32" s="135">
        <v>28</v>
      </c>
      <c r="B32" s="85" t="s">
        <v>522</v>
      </c>
      <c r="C32" s="94">
        <v>97</v>
      </c>
      <c r="D32" s="254">
        <v>73.48484848484848</v>
      </c>
      <c r="F32" s="102"/>
    </row>
    <row r="33" spans="1:6" s="88" customFormat="1" ht="31.5">
      <c r="A33" s="135">
        <v>29</v>
      </c>
      <c r="B33" s="85" t="s">
        <v>465</v>
      </c>
      <c r="C33" s="94">
        <v>96</v>
      </c>
      <c r="D33" s="254">
        <v>56.140350877192986</v>
      </c>
      <c r="F33" s="102"/>
    </row>
    <row r="34" spans="1:6" s="88" customFormat="1" ht="31.5">
      <c r="A34" s="135">
        <v>30</v>
      </c>
      <c r="B34" s="85" t="s">
        <v>489</v>
      </c>
      <c r="C34" s="94">
        <v>93</v>
      </c>
      <c r="D34" s="254">
        <v>77.5</v>
      </c>
      <c r="F34" s="102"/>
    </row>
    <row r="35" spans="1:6" s="88" customFormat="1" ht="15.75">
      <c r="A35" s="135">
        <v>31</v>
      </c>
      <c r="B35" s="85" t="s">
        <v>519</v>
      </c>
      <c r="C35" s="94">
        <v>88</v>
      </c>
      <c r="D35" s="254">
        <v>53.333333333333336</v>
      </c>
      <c r="F35" s="102"/>
    </row>
    <row r="36" spans="1:6" s="88" customFormat="1" ht="15.75">
      <c r="A36" s="135">
        <v>32</v>
      </c>
      <c r="B36" s="85" t="s">
        <v>517</v>
      </c>
      <c r="C36" s="94">
        <v>88</v>
      </c>
      <c r="D36" s="254">
        <v>21.890547263681594</v>
      </c>
      <c r="F36" s="102"/>
    </row>
    <row r="37" spans="1:6" s="88" customFormat="1" ht="24.75" customHeight="1">
      <c r="A37" s="135">
        <v>33</v>
      </c>
      <c r="B37" s="85" t="s">
        <v>509</v>
      </c>
      <c r="C37" s="94">
        <v>87</v>
      </c>
      <c r="D37" s="254">
        <v>50.877192982456144</v>
      </c>
      <c r="F37" s="102"/>
    </row>
    <row r="38" spans="1:6" s="88" customFormat="1" ht="15.75">
      <c r="A38" s="135">
        <v>34</v>
      </c>
      <c r="B38" s="85" t="s">
        <v>523</v>
      </c>
      <c r="C38" s="94">
        <v>86</v>
      </c>
      <c r="D38" s="254">
        <v>69.91869918699187</v>
      </c>
      <c r="F38" s="102"/>
    </row>
    <row r="39" spans="1:6" s="88" customFormat="1" ht="15.75">
      <c r="A39" s="135">
        <v>35</v>
      </c>
      <c r="B39" s="85" t="s">
        <v>452</v>
      </c>
      <c r="C39" s="94">
        <v>86</v>
      </c>
      <c r="D39" s="254">
        <v>29.351535836177472</v>
      </c>
      <c r="F39" s="102"/>
    </row>
    <row r="40" spans="1:6" s="88" customFormat="1" ht="31.5">
      <c r="A40" s="135">
        <v>36</v>
      </c>
      <c r="B40" s="85" t="s">
        <v>448</v>
      </c>
      <c r="C40" s="94">
        <v>83</v>
      </c>
      <c r="D40" s="254">
        <v>16.733870967741936</v>
      </c>
      <c r="F40" s="102"/>
    </row>
    <row r="41" spans="1:6" ht="15.75">
      <c r="A41" s="135">
        <v>37</v>
      </c>
      <c r="B41" s="85" t="s">
        <v>507</v>
      </c>
      <c r="C41" s="94">
        <v>78</v>
      </c>
      <c r="D41" s="254">
        <v>57.77777777777777</v>
      </c>
      <c r="F41" s="102"/>
    </row>
    <row r="42" spans="1:6" ht="15.75">
      <c r="A42" s="135">
        <v>38</v>
      </c>
      <c r="B42" s="85" t="s">
        <v>475</v>
      </c>
      <c r="C42" s="94">
        <v>78</v>
      </c>
      <c r="D42" s="254">
        <v>88.63636363636364</v>
      </c>
      <c r="F42" s="102"/>
    </row>
    <row r="43" spans="1:6" ht="31.5">
      <c r="A43" s="135">
        <v>39</v>
      </c>
      <c r="B43" s="85" t="s">
        <v>525</v>
      </c>
      <c r="C43" s="94">
        <v>73</v>
      </c>
      <c r="D43" s="254">
        <v>63.478260869565226</v>
      </c>
      <c r="F43" s="102"/>
    </row>
    <row r="44" spans="1:6" ht="15.75">
      <c r="A44" s="135">
        <v>40</v>
      </c>
      <c r="B44" s="85" t="s">
        <v>483</v>
      </c>
      <c r="C44" s="94">
        <v>71</v>
      </c>
      <c r="D44" s="254">
        <v>39.8876404494382</v>
      </c>
      <c r="F44" s="102"/>
    </row>
    <row r="45" spans="1:6" ht="31.5">
      <c r="A45" s="135">
        <v>41</v>
      </c>
      <c r="B45" s="85" t="s">
        <v>506</v>
      </c>
      <c r="C45" s="94">
        <v>70</v>
      </c>
      <c r="D45" s="254">
        <v>77.77777777777777</v>
      </c>
      <c r="F45" s="102"/>
    </row>
    <row r="46" spans="1:6" ht="31.5">
      <c r="A46" s="135">
        <v>42</v>
      </c>
      <c r="B46" s="85" t="s">
        <v>521</v>
      </c>
      <c r="C46" s="94">
        <v>64</v>
      </c>
      <c r="D46" s="254">
        <v>48.1203007518797</v>
      </c>
      <c r="F46" s="102"/>
    </row>
    <row r="47" spans="1:6" ht="15.75">
      <c r="A47" s="135">
        <v>43</v>
      </c>
      <c r="B47" s="85" t="s">
        <v>524</v>
      </c>
      <c r="C47" s="94">
        <v>64</v>
      </c>
      <c r="D47" s="254">
        <v>53.333333333333336</v>
      </c>
      <c r="F47" s="102"/>
    </row>
    <row r="48" spans="1:6" ht="31.5">
      <c r="A48" s="135">
        <v>44</v>
      </c>
      <c r="B48" s="85" t="s">
        <v>511</v>
      </c>
      <c r="C48" s="94">
        <v>60</v>
      </c>
      <c r="D48" s="254">
        <v>82.19178082191782</v>
      </c>
      <c r="F48" s="102"/>
    </row>
    <row r="49" spans="1:6" ht="15.75">
      <c r="A49" s="135">
        <v>45</v>
      </c>
      <c r="B49" s="85" t="s">
        <v>505</v>
      </c>
      <c r="C49" s="94">
        <v>58</v>
      </c>
      <c r="D49" s="254">
        <v>69.04761904761905</v>
      </c>
      <c r="F49" s="102"/>
    </row>
    <row r="50" spans="1:6" ht="15.75">
      <c r="A50" s="135">
        <v>46</v>
      </c>
      <c r="B50" s="85" t="s">
        <v>532</v>
      </c>
      <c r="C50" s="94">
        <v>57</v>
      </c>
      <c r="D50" s="254">
        <v>62.637362637362635</v>
      </c>
      <c r="F50" s="102"/>
    </row>
    <row r="51" spans="1:6" ht="15.75">
      <c r="A51" s="135">
        <v>47</v>
      </c>
      <c r="B51" s="85" t="s">
        <v>533</v>
      </c>
      <c r="C51" s="94">
        <v>56</v>
      </c>
      <c r="D51" s="254">
        <v>94.91525423728814</v>
      </c>
      <c r="F51" s="102"/>
    </row>
    <row r="52" spans="1:6" ht="31.5">
      <c r="A52" s="135">
        <v>48</v>
      </c>
      <c r="B52" s="85" t="s">
        <v>454</v>
      </c>
      <c r="C52" s="94">
        <v>56</v>
      </c>
      <c r="D52" s="254">
        <v>77.77777777777779</v>
      </c>
      <c r="F52" s="102"/>
    </row>
    <row r="53" spans="1:6" ht="15.75">
      <c r="A53" s="135">
        <v>49</v>
      </c>
      <c r="B53" s="85" t="s">
        <v>473</v>
      </c>
      <c r="C53" s="94">
        <v>55</v>
      </c>
      <c r="D53" s="254">
        <v>75.34246575342466</v>
      </c>
      <c r="F53" s="102"/>
    </row>
    <row r="54" spans="1:6" ht="15.75">
      <c r="A54" s="135">
        <v>50</v>
      </c>
      <c r="B54" s="85" t="s">
        <v>477</v>
      </c>
      <c r="C54" s="94">
        <v>53</v>
      </c>
      <c r="D54" s="254">
        <v>41.08527131782946</v>
      </c>
      <c r="F54" s="102"/>
    </row>
    <row r="55" spans="3:4" ht="15.75">
      <c r="C55" s="253"/>
      <c r="D55" s="256"/>
    </row>
  </sheetData>
  <sheetProtection/>
  <mergeCells count="3">
    <mergeCell ref="A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C58"/>
  <sheetViews>
    <sheetView view="pageBreakPreview" zoomScale="89" zoomScaleSheetLayoutView="89" zoomScalePageLayoutView="0" workbookViewId="0" topLeftCell="A1">
      <selection activeCell="J16" sqref="J16"/>
    </sheetView>
  </sheetViews>
  <sheetFormatPr defaultColWidth="8.75390625" defaultRowHeight="15.75"/>
  <cols>
    <col min="1" max="1" width="3.625" style="24" customWidth="1"/>
    <col min="2" max="2" width="55.625" style="24" customWidth="1"/>
    <col min="3" max="3" width="20.875" style="24" customWidth="1"/>
    <col min="4" max="5" width="8.75390625" style="24" customWidth="1"/>
    <col min="6" max="16384" width="8.75390625" style="24" customWidth="1"/>
  </cols>
  <sheetData>
    <row r="1" spans="1:3" ht="20.25" customHeight="1">
      <c r="A1" s="377" t="s">
        <v>328</v>
      </c>
      <c r="B1" s="377"/>
      <c r="C1" s="377"/>
    </row>
    <row r="2" spans="1:3" ht="20.25" customHeight="1">
      <c r="A2" s="480" t="s">
        <v>534</v>
      </c>
      <c r="B2" s="480"/>
      <c r="C2" s="480"/>
    </row>
    <row r="3" spans="1:3" ht="20.25" customHeight="1">
      <c r="A3" s="481" t="s">
        <v>233</v>
      </c>
      <c r="B3" s="481"/>
      <c r="C3" s="481"/>
    </row>
    <row r="4" spans="1:3" ht="18.75">
      <c r="A4" s="482" t="s">
        <v>70</v>
      </c>
      <c r="B4" s="483"/>
      <c r="C4" s="483"/>
    </row>
    <row r="5" spans="1:3" ht="14.25" customHeight="1">
      <c r="A5" s="375" t="s">
        <v>102</v>
      </c>
      <c r="B5" s="369" t="s">
        <v>98</v>
      </c>
      <c r="C5" s="484" t="s">
        <v>329</v>
      </c>
    </row>
    <row r="6" spans="1:3" ht="14.25" customHeight="1">
      <c r="A6" s="375"/>
      <c r="B6" s="369"/>
      <c r="C6" s="484"/>
    </row>
    <row r="7" spans="1:3" ht="21.75" customHeight="1">
      <c r="A7" s="375"/>
      <c r="B7" s="369"/>
      <c r="C7" s="484"/>
    </row>
    <row r="8" spans="1:3" ht="15.75">
      <c r="A8" s="93" t="s">
        <v>103</v>
      </c>
      <c r="B8" s="213" t="s">
        <v>105</v>
      </c>
      <c r="C8" s="93">
        <v>1</v>
      </c>
    </row>
    <row r="9" spans="1:3" ht="15.75">
      <c r="A9" s="93">
        <v>1</v>
      </c>
      <c r="B9" s="288" t="s">
        <v>196</v>
      </c>
      <c r="C9" s="144">
        <v>2155</v>
      </c>
    </row>
    <row r="10" spans="1:3" ht="19.5" customHeight="1">
      <c r="A10" s="93">
        <v>2</v>
      </c>
      <c r="B10" s="288" t="s">
        <v>197</v>
      </c>
      <c r="C10" s="144">
        <v>1944</v>
      </c>
    </row>
    <row r="11" spans="1:3" ht="23.25" customHeight="1">
      <c r="A11" s="93">
        <v>3</v>
      </c>
      <c r="B11" s="288" t="s">
        <v>210</v>
      </c>
      <c r="C11" s="144">
        <v>1412</v>
      </c>
    </row>
    <row r="12" spans="1:3" ht="19.5" customHeight="1">
      <c r="A12" s="93">
        <v>4</v>
      </c>
      <c r="B12" s="288" t="s">
        <v>160</v>
      </c>
      <c r="C12" s="144">
        <v>1236</v>
      </c>
    </row>
    <row r="13" spans="1:3" ht="19.5" customHeight="1">
      <c r="A13" s="93">
        <v>5</v>
      </c>
      <c r="B13" s="288" t="s">
        <v>202</v>
      </c>
      <c r="C13" s="144">
        <v>982</v>
      </c>
    </row>
    <row r="14" spans="1:3" ht="19.5" customHeight="1">
      <c r="A14" s="93">
        <v>6</v>
      </c>
      <c r="B14" s="288" t="s">
        <v>134</v>
      </c>
      <c r="C14" s="144">
        <v>755</v>
      </c>
    </row>
    <row r="15" spans="1:3" ht="19.5" customHeight="1">
      <c r="A15" s="93">
        <v>7</v>
      </c>
      <c r="B15" s="288" t="s">
        <v>162</v>
      </c>
      <c r="C15" s="144">
        <v>607</v>
      </c>
    </row>
    <row r="16" spans="1:3" ht="19.5" customHeight="1">
      <c r="A16" s="93">
        <v>8</v>
      </c>
      <c r="B16" s="288" t="s">
        <v>199</v>
      </c>
      <c r="C16" s="144">
        <v>541</v>
      </c>
    </row>
    <row r="17" spans="1:3" ht="18" customHeight="1">
      <c r="A17" s="93">
        <v>9</v>
      </c>
      <c r="B17" s="288" t="s">
        <v>163</v>
      </c>
      <c r="C17" s="144">
        <v>535</v>
      </c>
    </row>
    <row r="18" spans="1:3" ht="19.5" customHeight="1">
      <c r="A18" s="93">
        <v>10</v>
      </c>
      <c r="B18" s="288" t="s">
        <v>211</v>
      </c>
      <c r="C18" s="144">
        <v>528</v>
      </c>
    </row>
    <row r="19" spans="1:3" ht="15.75">
      <c r="A19" s="93">
        <v>11</v>
      </c>
      <c r="B19" s="288" t="s">
        <v>164</v>
      </c>
      <c r="C19" s="144">
        <v>473</v>
      </c>
    </row>
    <row r="20" spans="1:3" ht="19.5" customHeight="1">
      <c r="A20" s="93">
        <v>12</v>
      </c>
      <c r="B20" s="288" t="s">
        <v>186</v>
      </c>
      <c r="C20" s="144">
        <v>468</v>
      </c>
    </row>
    <row r="21" spans="1:3" ht="19.5" customHeight="1">
      <c r="A21" s="93">
        <v>13</v>
      </c>
      <c r="B21" s="288" t="s">
        <v>213</v>
      </c>
      <c r="C21" s="144">
        <v>429</v>
      </c>
    </row>
    <row r="22" spans="1:3" ht="19.5" customHeight="1">
      <c r="A22" s="93">
        <v>14</v>
      </c>
      <c r="B22" s="288" t="s">
        <v>205</v>
      </c>
      <c r="C22" s="144">
        <v>408</v>
      </c>
    </row>
    <row r="23" spans="1:3" ht="19.5" customHeight="1">
      <c r="A23" s="93">
        <v>15</v>
      </c>
      <c r="B23" s="288" t="s">
        <v>179</v>
      </c>
      <c r="C23" s="144">
        <v>398</v>
      </c>
    </row>
    <row r="24" spans="1:3" ht="19.5" customHeight="1">
      <c r="A24" s="93">
        <v>16</v>
      </c>
      <c r="B24" s="288" t="s">
        <v>120</v>
      </c>
      <c r="C24" s="144">
        <v>389</v>
      </c>
    </row>
    <row r="25" spans="1:3" ht="19.5" customHeight="1">
      <c r="A25" s="93">
        <v>17</v>
      </c>
      <c r="B25" s="288" t="s">
        <v>181</v>
      </c>
      <c r="C25" s="144">
        <v>347</v>
      </c>
    </row>
    <row r="26" spans="1:3" ht="25.5" customHeight="1">
      <c r="A26" s="93">
        <v>18</v>
      </c>
      <c r="B26" s="288" t="s">
        <v>215</v>
      </c>
      <c r="C26" s="144">
        <v>330</v>
      </c>
    </row>
    <row r="27" spans="1:3" ht="19.5" customHeight="1">
      <c r="A27" s="93">
        <v>19</v>
      </c>
      <c r="B27" s="288" t="s">
        <v>167</v>
      </c>
      <c r="C27" s="144">
        <v>304</v>
      </c>
    </row>
    <row r="28" spans="1:3" ht="15.75">
      <c r="A28" s="93">
        <v>20</v>
      </c>
      <c r="B28" s="288" t="s">
        <v>107</v>
      </c>
      <c r="C28" s="144">
        <v>297</v>
      </c>
    </row>
    <row r="29" spans="1:3" ht="19.5" customHeight="1">
      <c r="A29" s="93">
        <v>21</v>
      </c>
      <c r="B29" s="288" t="s">
        <v>214</v>
      </c>
      <c r="C29" s="144">
        <v>256</v>
      </c>
    </row>
    <row r="30" spans="1:3" ht="21" customHeight="1">
      <c r="A30" s="93">
        <v>22</v>
      </c>
      <c r="B30" s="288" t="s">
        <v>138</v>
      </c>
      <c r="C30" s="144">
        <v>253</v>
      </c>
    </row>
    <row r="31" spans="1:3" ht="19.5" customHeight="1">
      <c r="A31" s="93">
        <v>23</v>
      </c>
      <c r="B31" s="288" t="s">
        <v>135</v>
      </c>
      <c r="C31" s="144">
        <v>248</v>
      </c>
    </row>
    <row r="32" spans="1:3" ht="19.5" customHeight="1">
      <c r="A32" s="93">
        <v>24</v>
      </c>
      <c r="B32" s="288" t="s">
        <v>217</v>
      </c>
      <c r="C32" s="144">
        <v>248</v>
      </c>
    </row>
    <row r="33" spans="1:3" ht="19.5" customHeight="1">
      <c r="A33" s="93">
        <v>25</v>
      </c>
      <c r="B33" s="288" t="s">
        <v>216</v>
      </c>
      <c r="C33" s="144">
        <v>234</v>
      </c>
    </row>
    <row r="34" spans="1:3" ht="19.5" customHeight="1">
      <c r="A34" s="93">
        <v>26</v>
      </c>
      <c r="B34" s="288" t="s">
        <v>161</v>
      </c>
      <c r="C34" s="144">
        <v>225</v>
      </c>
    </row>
    <row r="35" spans="1:3" ht="19.5" customHeight="1">
      <c r="A35" s="93">
        <v>27</v>
      </c>
      <c r="B35" s="288" t="s">
        <v>221</v>
      </c>
      <c r="C35" s="144">
        <v>221</v>
      </c>
    </row>
    <row r="36" spans="1:3" ht="19.5" customHeight="1">
      <c r="A36" s="93">
        <v>28</v>
      </c>
      <c r="B36" s="288" t="s">
        <v>149</v>
      </c>
      <c r="C36" s="144">
        <v>199</v>
      </c>
    </row>
    <row r="37" spans="1:3" ht="19.5" customHeight="1">
      <c r="A37" s="93">
        <v>29</v>
      </c>
      <c r="B37" s="288" t="s">
        <v>180</v>
      </c>
      <c r="C37" s="144">
        <v>199</v>
      </c>
    </row>
    <row r="38" spans="1:3" ht="19.5" customHeight="1">
      <c r="A38" s="93">
        <v>30</v>
      </c>
      <c r="B38" s="288" t="s">
        <v>208</v>
      </c>
      <c r="C38" s="144">
        <v>187</v>
      </c>
    </row>
    <row r="39" spans="1:3" ht="19.5" customHeight="1">
      <c r="A39" s="93">
        <v>31</v>
      </c>
      <c r="B39" s="288" t="s">
        <v>195</v>
      </c>
      <c r="C39" s="144">
        <v>176</v>
      </c>
    </row>
    <row r="40" spans="1:3" ht="19.5" customHeight="1">
      <c r="A40" s="93">
        <v>32</v>
      </c>
      <c r="B40" s="288" t="s">
        <v>147</v>
      </c>
      <c r="C40" s="144">
        <v>175</v>
      </c>
    </row>
    <row r="41" spans="1:3" ht="19.5" customHeight="1">
      <c r="A41" s="93">
        <v>33</v>
      </c>
      <c r="B41" s="288" t="s">
        <v>212</v>
      </c>
      <c r="C41" s="144">
        <v>168</v>
      </c>
    </row>
    <row r="42" spans="1:3" ht="19.5" customHeight="1">
      <c r="A42" s="93">
        <v>34</v>
      </c>
      <c r="B42" s="288" t="s">
        <v>122</v>
      </c>
      <c r="C42" s="144">
        <v>166</v>
      </c>
    </row>
    <row r="43" spans="1:3" ht="19.5" customHeight="1">
      <c r="A43" s="93">
        <v>35</v>
      </c>
      <c r="B43" s="288" t="s">
        <v>190</v>
      </c>
      <c r="C43" s="144">
        <v>164</v>
      </c>
    </row>
    <row r="44" spans="1:3" ht="21" customHeight="1">
      <c r="A44" s="93">
        <v>36</v>
      </c>
      <c r="B44" s="288" t="s">
        <v>185</v>
      </c>
      <c r="C44" s="144">
        <v>152</v>
      </c>
    </row>
    <row r="45" spans="1:3" ht="19.5" customHeight="1">
      <c r="A45" s="93">
        <v>37</v>
      </c>
      <c r="B45" s="288" t="s">
        <v>169</v>
      </c>
      <c r="C45" s="144">
        <v>150</v>
      </c>
    </row>
    <row r="46" spans="1:3" ht="19.5" customHeight="1">
      <c r="A46" s="93">
        <v>38</v>
      </c>
      <c r="B46" s="288" t="s">
        <v>124</v>
      </c>
      <c r="C46" s="144">
        <v>149</v>
      </c>
    </row>
    <row r="47" spans="1:3" ht="19.5" customHeight="1">
      <c r="A47" s="93">
        <v>39</v>
      </c>
      <c r="B47" s="288" t="s">
        <v>193</v>
      </c>
      <c r="C47" s="144">
        <v>146</v>
      </c>
    </row>
    <row r="48" spans="1:3" ht="19.5" customHeight="1">
      <c r="A48" s="93">
        <v>40</v>
      </c>
      <c r="B48" s="288" t="s">
        <v>151</v>
      </c>
      <c r="C48" s="144">
        <v>136</v>
      </c>
    </row>
    <row r="49" spans="1:3" ht="19.5" customHeight="1">
      <c r="A49" s="93">
        <v>41</v>
      </c>
      <c r="B49" s="288" t="s">
        <v>123</v>
      </c>
      <c r="C49" s="144">
        <v>135</v>
      </c>
    </row>
    <row r="50" spans="1:3" ht="19.5" customHeight="1">
      <c r="A50" s="93">
        <v>42</v>
      </c>
      <c r="B50" s="288" t="s">
        <v>110</v>
      </c>
      <c r="C50" s="144">
        <v>133</v>
      </c>
    </row>
    <row r="51" spans="1:3" ht="19.5" customHeight="1">
      <c r="A51" s="93">
        <v>43</v>
      </c>
      <c r="B51" s="288" t="s">
        <v>191</v>
      </c>
      <c r="C51" s="144">
        <v>128</v>
      </c>
    </row>
    <row r="52" spans="1:3" ht="21" customHeight="1">
      <c r="A52" s="93">
        <v>44</v>
      </c>
      <c r="B52" s="288" t="s">
        <v>265</v>
      </c>
      <c r="C52" s="144">
        <v>119</v>
      </c>
    </row>
    <row r="53" spans="1:3" ht="19.5" customHeight="1">
      <c r="A53" s="93">
        <v>45</v>
      </c>
      <c r="B53" s="288" t="s">
        <v>136</v>
      </c>
      <c r="C53" s="144">
        <v>115</v>
      </c>
    </row>
    <row r="54" spans="1:3" ht="15.75">
      <c r="A54" s="93">
        <v>46</v>
      </c>
      <c r="B54" s="288" t="s">
        <v>170</v>
      </c>
      <c r="C54" s="144">
        <v>114</v>
      </c>
    </row>
    <row r="55" spans="1:3" ht="19.5" customHeight="1">
      <c r="A55" s="93">
        <v>47</v>
      </c>
      <c r="B55" s="288" t="s">
        <v>145</v>
      </c>
      <c r="C55" s="144">
        <v>111</v>
      </c>
    </row>
    <row r="56" spans="1:3" ht="19.5" customHeight="1">
      <c r="A56" s="93">
        <v>48</v>
      </c>
      <c r="B56" s="288" t="s">
        <v>108</v>
      </c>
      <c r="C56" s="144">
        <v>108</v>
      </c>
    </row>
    <row r="57" spans="1:3" ht="19.5" customHeight="1">
      <c r="A57" s="93">
        <v>49</v>
      </c>
      <c r="B57" s="288" t="s">
        <v>219</v>
      </c>
      <c r="C57" s="144">
        <v>108</v>
      </c>
    </row>
    <row r="58" spans="1:3" ht="21" customHeight="1">
      <c r="A58" s="93">
        <v>50</v>
      </c>
      <c r="B58" s="288" t="s">
        <v>117</v>
      </c>
      <c r="C58" s="144">
        <v>103</v>
      </c>
    </row>
  </sheetData>
  <sheetProtection/>
  <mergeCells count="7">
    <mergeCell ref="A1:C1"/>
    <mergeCell ref="A2:C2"/>
    <mergeCell ref="A3:C3"/>
    <mergeCell ref="A4:C4"/>
    <mergeCell ref="A5:A7"/>
    <mergeCell ref="B5:B7"/>
    <mergeCell ref="C5:C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52"/>
  <sheetViews>
    <sheetView tabSelected="1" view="pageBreakPreview" zoomScale="99" zoomScaleNormal="90" zoomScaleSheetLayoutView="99" zoomScalePageLayoutView="0" workbookViewId="0" topLeftCell="A71">
      <selection activeCell="C8" sqref="C8"/>
    </sheetView>
  </sheetViews>
  <sheetFormatPr defaultColWidth="21.75390625" defaultRowHeight="15.75"/>
  <cols>
    <col min="1" max="1" width="3.75390625" style="24" customWidth="1"/>
    <col min="2" max="2" width="55.50390625" style="24" customWidth="1"/>
    <col min="3" max="3" width="21.75390625" style="24" customWidth="1"/>
    <col min="4" max="253" width="8.75390625" style="24" customWidth="1"/>
    <col min="254" max="254" width="3.75390625" style="24" customWidth="1"/>
    <col min="255" max="255" width="55.50390625" style="24" customWidth="1"/>
    <col min="256" max="16384" width="21.75390625" style="24" customWidth="1"/>
  </cols>
  <sheetData>
    <row r="1" spans="1:3" ht="20.25" customHeight="1">
      <c r="A1" s="377" t="s">
        <v>328</v>
      </c>
      <c r="B1" s="377"/>
      <c r="C1" s="377"/>
    </row>
    <row r="2" spans="1:3" ht="20.25" customHeight="1">
      <c r="A2" s="480" t="s">
        <v>534</v>
      </c>
      <c r="B2" s="480"/>
      <c r="C2" s="480"/>
    </row>
    <row r="3" spans="1:3" ht="24" customHeight="1">
      <c r="A3" s="377" t="s">
        <v>104</v>
      </c>
      <c r="B3" s="377"/>
      <c r="C3" s="377"/>
    </row>
    <row r="4" spans="1:3" ht="24" customHeight="1">
      <c r="A4" s="482" t="s">
        <v>70</v>
      </c>
      <c r="B4" s="483"/>
      <c r="C4" s="483"/>
    </row>
    <row r="5" spans="1:3" ht="14.25" customHeight="1">
      <c r="A5" s="375" t="s">
        <v>102</v>
      </c>
      <c r="B5" s="375" t="s">
        <v>98</v>
      </c>
      <c r="C5" s="484" t="s">
        <v>329</v>
      </c>
    </row>
    <row r="6" spans="1:3" ht="14.25" customHeight="1">
      <c r="A6" s="375"/>
      <c r="B6" s="375"/>
      <c r="C6" s="484"/>
    </row>
    <row r="7" spans="1:3" ht="33" customHeight="1">
      <c r="A7" s="375"/>
      <c r="B7" s="375"/>
      <c r="C7" s="488"/>
    </row>
    <row r="8" spans="1:3" ht="15.75">
      <c r="A8" s="93" t="s">
        <v>103</v>
      </c>
      <c r="B8" s="93" t="s">
        <v>105</v>
      </c>
      <c r="C8" s="93">
        <v>1</v>
      </c>
    </row>
    <row r="9" spans="1:3" ht="28.5" customHeight="1">
      <c r="A9" s="382" t="s">
        <v>106</v>
      </c>
      <c r="B9" s="382"/>
      <c r="C9" s="382"/>
    </row>
    <row r="10" spans="1:3" ht="18.75" customHeight="1">
      <c r="A10" s="93">
        <v>1</v>
      </c>
      <c r="B10" s="214" t="s">
        <v>107</v>
      </c>
      <c r="C10" s="215">
        <v>297</v>
      </c>
    </row>
    <row r="11" spans="1:3" ht="18.75" customHeight="1">
      <c r="A11" s="93">
        <v>2</v>
      </c>
      <c r="B11" s="214" t="s">
        <v>110</v>
      </c>
      <c r="C11" s="215">
        <v>133</v>
      </c>
    </row>
    <row r="12" spans="1:3" ht="18.75" customHeight="1">
      <c r="A12" s="93">
        <v>3</v>
      </c>
      <c r="B12" s="216" t="s">
        <v>108</v>
      </c>
      <c r="C12" s="215">
        <v>108</v>
      </c>
    </row>
    <row r="13" spans="1:3" ht="18.75" customHeight="1">
      <c r="A13" s="93">
        <v>4</v>
      </c>
      <c r="B13" s="216" t="s">
        <v>117</v>
      </c>
      <c r="C13" s="215">
        <v>103</v>
      </c>
    </row>
    <row r="14" spans="1:3" ht="18.75" customHeight="1">
      <c r="A14" s="93">
        <v>5</v>
      </c>
      <c r="B14" s="216" t="s">
        <v>116</v>
      </c>
      <c r="C14" s="215">
        <v>81</v>
      </c>
    </row>
    <row r="15" spans="1:3" ht="18.75" customHeight="1">
      <c r="A15" s="93">
        <v>6</v>
      </c>
      <c r="B15" s="216" t="s">
        <v>111</v>
      </c>
      <c r="C15" s="215">
        <v>78</v>
      </c>
    </row>
    <row r="16" spans="1:3" ht="18.75" customHeight="1">
      <c r="A16" s="93">
        <v>7</v>
      </c>
      <c r="B16" s="216" t="s">
        <v>113</v>
      </c>
      <c r="C16" s="215">
        <v>75</v>
      </c>
    </row>
    <row r="17" spans="1:3" ht="18.75" customHeight="1">
      <c r="A17" s="93">
        <v>8</v>
      </c>
      <c r="B17" s="216" t="s">
        <v>114</v>
      </c>
      <c r="C17" s="215">
        <v>69</v>
      </c>
    </row>
    <row r="18" spans="1:3" ht="18.75" customHeight="1">
      <c r="A18" s="93">
        <v>9</v>
      </c>
      <c r="B18" s="216" t="s">
        <v>239</v>
      </c>
      <c r="C18" s="215">
        <v>63</v>
      </c>
    </row>
    <row r="19" spans="1:3" ht="18.75" customHeight="1">
      <c r="A19" s="93">
        <v>10</v>
      </c>
      <c r="B19" s="216" t="s">
        <v>236</v>
      </c>
      <c r="C19" s="215">
        <v>51</v>
      </c>
    </row>
    <row r="20" spans="1:3" ht="18.75" customHeight="1">
      <c r="A20" s="93">
        <v>11</v>
      </c>
      <c r="B20" s="216" t="s">
        <v>118</v>
      </c>
      <c r="C20" s="215">
        <v>41</v>
      </c>
    </row>
    <row r="21" spans="1:3" ht="18.75" customHeight="1">
      <c r="A21" s="93">
        <v>12</v>
      </c>
      <c r="B21" s="216" t="s">
        <v>548</v>
      </c>
      <c r="C21" s="215">
        <v>37</v>
      </c>
    </row>
    <row r="22" spans="1:3" ht="18.75" customHeight="1">
      <c r="A22" s="93">
        <v>13</v>
      </c>
      <c r="B22" s="216" t="s">
        <v>109</v>
      </c>
      <c r="C22" s="215">
        <v>36</v>
      </c>
    </row>
    <row r="23" spans="1:3" ht="18.75" customHeight="1">
      <c r="A23" s="93">
        <v>14</v>
      </c>
      <c r="B23" s="216" t="s">
        <v>115</v>
      </c>
      <c r="C23" s="215">
        <v>35</v>
      </c>
    </row>
    <row r="24" spans="1:3" ht="18.75" customHeight="1">
      <c r="A24" s="93">
        <v>15</v>
      </c>
      <c r="B24" s="214" t="s">
        <v>238</v>
      </c>
      <c r="C24" s="215">
        <v>35</v>
      </c>
    </row>
    <row r="25" spans="1:3" ht="27" customHeight="1">
      <c r="A25" s="382" t="s">
        <v>60</v>
      </c>
      <c r="B25" s="382"/>
      <c r="C25" s="382"/>
    </row>
    <row r="26" spans="1:3" ht="18.75" customHeight="1">
      <c r="A26" s="93">
        <v>1</v>
      </c>
      <c r="B26" s="216" t="s">
        <v>120</v>
      </c>
      <c r="C26" s="93">
        <v>389</v>
      </c>
    </row>
    <row r="27" spans="1:3" ht="18.75" customHeight="1">
      <c r="A27" s="93">
        <v>2</v>
      </c>
      <c r="B27" s="98" t="s">
        <v>122</v>
      </c>
      <c r="C27" s="93">
        <v>166</v>
      </c>
    </row>
    <row r="28" spans="1:3" ht="18.75" customHeight="1">
      <c r="A28" s="93">
        <v>3</v>
      </c>
      <c r="B28" s="98" t="s">
        <v>124</v>
      </c>
      <c r="C28" s="93">
        <v>149</v>
      </c>
    </row>
    <row r="29" spans="1:3" ht="18.75" customHeight="1">
      <c r="A29" s="93">
        <v>4</v>
      </c>
      <c r="B29" s="98" t="s">
        <v>123</v>
      </c>
      <c r="C29" s="93">
        <v>135</v>
      </c>
    </row>
    <row r="30" spans="1:3" ht="18.75" customHeight="1">
      <c r="A30" s="93">
        <v>5</v>
      </c>
      <c r="B30" s="98" t="s">
        <v>249</v>
      </c>
      <c r="C30" s="93">
        <v>78</v>
      </c>
    </row>
    <row r="31" spans="1:3" ht="18.75" customHeight="1">
      <c r="A31" s="93">
        <v>6</v>
      </c>
      <c r="B31" s="98" t="s">
        <v>125</v>
      </c>
      <c r="C31" s="93">
        <v>72</v>
      </c>
    </row>
    <row r="32" spans="1:3" ht="18.75" customHeight="1">
      <c r="A32" s="93">
        <v>7</v>
      </c>
      <c r="B32" s="98" t="s">
        <v>130</v>
      </c>
      <c r="C32" s="93">
        <v>72</v>
      </c>
    </row>
    <row r="33" spans="1:3" ht="18.75" customHeight="1">
      <c r="A33" s="93">
        <v>8</v>
      </c>
      <c r="B33" s="98" t="s">
        <v>331</v>
      </c>
      <c r="C33" s="93">
        <v>61</v>
      </c>
    </row>
    <row r="34" spans="1:3" ht="18.75" customHeight="1">
      <c r="A34" s="93">
        <v>9</v>
      </c>
      <c r="B34" s="95" t="s">
        <v>536</v>
      </c>
      <c r="C34" s="93">
        <v>57</v>
      </c>
    </row>
    <row r="35" spans="1:3" ht="18.75" customHeight="1">
      <c r="A35" s="93">
        <v>10</v>
      </c>
      <c r="B35" s="98" t="s">
        <v>129</v>
      </c>
      <c r="C35" s="93">
        <v>56</v>
      </c>
    </row>
    <row r="36" spans="1:3" ht="18.75" customHeight="1">
      <c r="A36" s="93">
        <v>11</v>
      </c>
      <c r="B36" s="98" t="s">
        <v>246</v>
      </c>
      <c r="C36" s="93">
        <v>49</v>
      </c>
    </row>
    <row r="37" spans="1:3" ht="18.75" customHeight="1">
      <c r="A37" s="93">
        <v>12</v>
      </c>
      <c r="B37" s="98" t="s">
        <v>127</v>
      </c>
      <c r="C37" s="93">
        <v>45</v>
      </c>
    </row>
    <row r="38" spans="1:3" ht="18.75" customHeight="1">
      <c r="A38" s="93">
        <v>13</v>
      </c>
      <c r="B38" s="98" t="s">
        <v>244</v>
      </c>
      <c r="C38" s="93">
        <v>40</v>
      </c>
    </row>
    <row r="39" spans="1:3" ht="18.75" customHeight="1">
      <c r="A39" s="93">
        <v>14</v>
      </c>
      <c r="B39" s="98" t="s">
        <v>330</v>
      </c>
      <c r="C39" s="93">
        <v>40</v>
      </c>
    </row>
    <row r="40" spans="1:3" ht="18.75" customHeight="1">
      <c r="A40" s="93">
        <v>15</v>
      </c>
      <c r="B40" s="98" t="s">
        <v>539</v>
      </c>
      <c r="C40" s="93">
        <v>38</v>
      </c>
    </row>
    <row r="41" spans="1:3" ht="27" customHeight="1">
      <c r="A41" s="382" t="s">
        <v>61</v>
      </c>
      <c r="B41" s="382"/>
      <c r="C41" s="382"/>
    </row>
    <row r="42" spans="1:3" ht="18.75" customHeight="1">
      <c r="A42" s="93">
        <v>1</v>
      </c>
      <c r="B42" s="217" t="s">
        <v>134</v>
      </c>
      <c r="C42" s="218">
        <v>755</v>
      </c>
    </row>
    <row r="43" spans="1:3" ht="18.75" customHeight="1">
      <c r="A43" s="93">
        <v>2</v>
      </c>
      <c r="B43" s="217" t="s">
        <v>138</v>
      </c>
      <c r="C43" s="218">
        <v>253</v>
      </c>
    </row>
    <row r="44" spans="1:3" ht="18.75" customHeight="1">
      <c r="A44" s="93">
        <v>3</v>
      </c>
      <c r="B44" s="217" t="s">
        <v>135</v>
      </c>
      <c r="C44" s="218">
        <v>248</v>
      </c>
    </row>
    <row r="45" spans="1:3" ht="18.75" customHeight="1">
      <c r="A45" s="93">
        <v>4</v>
      </c>
      <c r="B45" s="217" t="s">
        <v>136</v>
      </c>
      <c r="C45" s="218">
        <v>115</v>
      </c>
    </row>
    <row r="46" spans="1:3" ht="18.75" customHeight="1">
      <c r="A46" s="93">
        <v>5</v>
      </c>
      <c r="B46" s="217" t="s">
        <v>145</v>
      </c>
      <c r="C46" s="218">
        <v>111</v>
      </c>
    </row>
    <row r="47" spans="1:3" ht="18.75" customHeight="1">
      <c r="A47" s="93">
        <v>6</v>
      </c>
      <c r="B47" s="217" t="s">
        <v>141</v>
      </c>
      <c r="C47" s="218">
        <v>71</v>
      </c>
    </row>
    <row r="48" spans="1:3" ht="18.75" customHeight="1">
      <c r="A48" s="93">
        <v>7</v>
      </c>
      <c r="B48" s="217" t="s">
        <v>254</v>
      </c>
      <c r="C48" s="218">
        <v>67</v>
      </c>
    </row>
    <row r="49" spans="1:3" ht="18.75" customHeight="1">
      <c r="A49" s="93">
        <v>8</v>
      </c>
      <c r="B49" s="217" t="s">
        <v>146</v>
      </c>
      <c r="C49" s="218">
        <v>49</v>
      </c>
    </row>
    <row r="50" spans="1:3" ht="18.75" customHeight="1">
      <c r="A50" s="93">
        <v>9</v>
      </c>
      <c r="B50" s="217" t="s">
        <v>348</v>
      </c>
      <c r="C50" s="218">
        <v>42</v>
      </c>
    </row>
    <row r="51" spans="1:3" ht="18.75" customHeight="1">
      <c r="A51" s="93">
        <v>10</v>
      </c>
      <c r="B51" s="217" t="s">
        <v>253</v>
      </c>
      <c r="C51" s="218">
        <v>41</v>
      </c>
    </row>
    <row r="52" spans="1:3" ht="18.75" customHeight="1">
      <c r="A52" s="93">
        <v>11</v>
      </c>
      <c r="B52" s="217" t="s">
        <v>144</v>
      </c>
      <c r="C52" s="218">
        <v>39</v>
      </c>
    </row>
    <row r="53" spans="1:3" ht="18.75" customHeight="1">
      <c r="A53" s="93">
        <v>12</v>
      </c>
      <c r="B53" s="217" t="s">
        <v>549</v>
      </c>
      <c r="C53" s="218">
        <v>39</v>
      </c>
    </row>
    <row r="54" spans="1:3" ht="18.75" customHeight="1">
      <c r="A54" s="93">
        <v>13</v>
      </c>
      <c r="B54" s="217" t="s">
        <v>255</v>
      </c>
      <c r="C54" s="218">
        <v>39</v>
      </c>
    </row>
    <row r="55" spans="1:3" ht="18.75" customHeight="1">
      <c r="A55" s="93">
        <v>14</v>
      </c>
      <c r="B55" s="217" t="s">
        <v>133</v>
      </c>
      <c r="C55" s="218">
        <v>36</v>
      </c>
    </row>
    <row r="56" spans="1:3" ht="18.75" customHeight="1">
      <c r="A56" s="93">
        <v>15</v>
      </c>
      <c r="B56" s="217" t="s">
        <v>258</v>
      </c>
      <c r="C56" s="218">
        <v>33</v>
      </c>
    </row>
    <row r="57" spans="1:3" ht="27.75" customHeight="1">
      <c r="A57" s="382" t="s">
        <v>62</v>
      </c>
      <c r="B57" s="382"/>
      <c r="C57" s="382"/>
    </row>
    <row r="58" spans="1:3" ht="18.75" customHeight="1">
      <c r="A58" s="218">
        <v>1</v>
      </c>
      <c r="B58" s="214" t="s">
        <v>149</v>
      </c>
      <c r="C58" s="93">
        <v>199</v>
      </c>
    </row>
    <row r="59" spans="1:3" ht="18.75" customHeight="1">
      <c r="A59" s="218">
        <v>2</v>
      </c>
      <c r="B59" s="214" t="s">
        <v>147</v>
      </c>
      <c r="C59" s="93">
        <v>175</v>
      </c>
    </row>
    <row r="60" spans="1:3" ht="18.75" customHeight="1">
      <c r="A60" s="218">
        <v>3</v>
      </c>
      <c r="B60" s="214" t="s">
        <v>151</v>
      </c>
      <c r="C60" s="93">
        <v>136</v>
      </c>
    </row>
    <row r="61" spans="1:3" ht="18.75" customHeight="1">
      <c r="A61" s="218">
        <v>4</v>
      </c>
      <c r="B61" s="214" t="s">
        <v>150</v>
      </c>
      <c r="C61" s="93">
        <v>96</v>
      </c>
    </row>
    <row r="62" spans="1:3" ht="18.75" customHeight="1">
      <c r="A62" s="218">
        <v>5</v>
      </c>
      <c r="B62" s="214" t="s">
        <v>153</v>
      </c>
      <c r="C62" s="93">
        <v>92</v>
      </c>
    </row>
    <row r="63" spans="1:3" ht="18.75" customHeight="1">
      <c r="A63" s="218">
        <v>6</v>
      </c>
      <c r="B63" s="214" t="s">
        <v>148</v>
      </c>
      <c r="C63" s="93">
        <v>86</v>
      </c>
    </row>
    <row r="64" spans="1:3" ht="18.75" customHeight="1">
      <c r="A64" s="218">
        <v>7</v>
      </c>
      <c r="B64" s="214" t="s">
        <v>152</v>
      </c>
      <c r="C64" s="93">
        <v>66</v>
      </c>
    </row>
    <row r="65" spans="1:3" ht="18.75" customHeight="1">
      <c r="A65" s="218">
        <v>8</v>
      </c>
      <c r="B65" s="214" t="s">
        <v>154</v>
      </c>
      <c r="C65" s="93">
        <v>65</v>
      </c>
    </row>
    <row r="66" spans="1:3" ht="18.75" customHeight="1">
      <c r="A66" s="218">
        <v>9</v>
      </c>
      <c r="B66" s="214" t="s">
        <v>155</v>
      </c>
      <c r="C66" s="93">
        <v>50</v>
      </c>
    </row>
    <row r="67" spans="1:3" ht="18.75" customHeight="1">
      <c r="A67" s="218">
        <v>10</v>
      </c>
      <c r="B67" s="214" t="s">
        <v>157</v>
      </c>
      <c r="C67" s="93">
        <v>42</v>
      </c>
    </row>
    <row r="68" spans="1:3" ht="18.75" customHeight="1">
      <c r="A68" s="218">
        <v>11</v>
      </c>
      <c r="B68" s="214" t="s">
        <v>156</v>
      </c>
      <c r="C68" s="93">
        <v>34</v>
      </c>
    </row>
    <row r="69" spans="1:3" ht="18.75" customHeight="1">
      <c r="A69" s="218">
        <v>12</v>
      </c>
      <c r="B69" s="214" t="s">
        <v>542</v>
      </c>
      <c r="C69" s="93">
        <v>22</v>
      </c>
    </row>
    <row r="70" spans="1:3" ht="21" customHeight="1">
      <c r="A70" s="218">
        <v>13</v>
      </c>
      <c r="B70" s="214" t="s">
        <v>334</v>
      </c>
      <c r="C70" s="93">
        <v>22</v>
      </c>
    </row>
    <row r="71" spans="1:3" ht="21" customHeight="1">
      <c r="A71" s="218">
        <v>14</v>
      </c>
      <c r="B71" s="214" t="s">
        <v>261</v>
      </c>
      <c r="C71" s="93">
        <v>20</v>
      </c>
    </row>
    <row r="72" spans="1:3" ht="21" customHeight="1">
      <c r="A72" s="218">
        <v>15</v>
      </c>
      <c r="B72" s="214" t="s">
        <v>158</v>
      </c>
      <c r="C72" s="93">
        <v>19</v>
      </c>
    </row>
    <row r="73" spans="1:3" ht="27" customHeight="1">
      <c r="A73" s="382" t="s">
        <v>63</v>
      </c>
      <c r="B73" s="382"/>
      <c r="C73" s="382"/>
    </row>
    <row r="74" spans="1:3" ht="18.75" customHeight="1">
      <c r="A74" s="93">
        <v>1</v>
      </c>
      <c r="B74" s="96" t="s">
        <v>160</v>
      </c>
      <c r="C74" s="93">
        <v>1236</v>
      </c>
    </row>
    <row r="75" spans="1:3" ht="18.75" customHeight="1">
      <c r="A75" s="93">
        <v>2</v>
      </c>
      <c r="B75" s="96" t="s">
        <v>162</v>
      </c>
      <c r="C75" s="93">
        <v>607</v>
      </c>
    </row>
    <row r="76" spans="1:3" ht="18.75" customHeight="1">
      <c r="A76" s="93">
        <v>3</v>
      </c>
      <c r="B76" s="96" t="s">
        <v>163</v>
      </c>
      <c r="C76" s="93">
        <v>535</v>
      </c>
    </row>
    <row r="77" spans="1:3" ht="18.75" customHeight="1">
      <c r="A77" s="93">
        <v>4</v>
      </c>
      <c r="B77" s="96" t="s">
        <v>164</v>
      </c>
      <c r="C77" s="93">
        <v>473</v>
      </c>
    </row>
    <row r="78" spans="1:3" ht="18.75" customHeight="1">
      <c r="A78" s="93">
        <v>5</v>
      </c>
      <c r="B78" s="96" t="s">
        <v>167</v>
      </c>
      <c r="C78" s="93">
        <v>304</v>
      </c>
    </row>
    <row r="79" spans="1:3" ht="18.75" customHeight="1">
      <c r="A79" s="218">
        <v>6</v>
      </c>
      <c r="B79" s="214" t="s">
        <v>161</v>
      </c>
      <c r="C79" s="93">
        <v>225</v>
      </c>
    </row>
    <row r="80" spans="1:3" ht="18.75" customHeight="1">
      <c r="A80" s="218">
        <v>7</v>
      </c>
      <c r="B80" s="214" t="s">
        <v>169</v>
      </c>
      <c r="C80" s="93">
        <v>150</v>
      </c>
    </row>
    <row r="81" spans="1:3" ht="18.75" customHeight="1">
      <c r="A81" s="218">
        <v>8</v>
      </c>
      <c r="B81" s="214" t="s">
        <v>170</v>
      </c>
      <c r="C81" s="93">
        <v>114</v>
      </c>
    </row>
    <row r="82" spans="1:3" ht="18.75" customHeight="1">
      <c r="A82" s="218">
        <v>9</v>
      </c>
      <c r="B82" s="214" t="s">
        <v>173</v>
      </c>
      <c r="C82" s="93">
        <v>61</v>
      </c>
    </row>
    <row r="83" spans="1:3" ht="21" customHeight="1">
      <c r="A83" s="218">
        <v>10</v>
      </c>
      <c r="B83" s="214" t="s">
        <v>168</v>
      </c>
      <c r="C83" s="93">
        <v>55</v>
      </c>
    </row>
    <row r="84" spans="1:3" ht="18.75" customHeight="1">
      <c r="A84" s="218">
        <v>11</v>
      </c>
      <c r="B84" s="214" t="s">
        <v>171</v>
      </c>
      <c r="C84" s="93">
        <v>54</v>
      </c>
    </row>
    <row r="85" spans="1:3" ht="18.75" customHeight="1">
      <c r="A85" s="218">
        <v>12</v>
      </c>
      <c r="B85" s="214" t="s">
        <v>174</v>
      </c>
      <c r="C85" s="93">
        <v>50</v>
      </c>
    </row>
    <row r="86" spans="1:3" ht="15" customHeight="1" hidden="1">
      <c r="A86" s="218"/>
      <c r="B86" s="214" t="s">
        <v>335</v>
      </c>
      <c r="C86" s="93">
        <v>37</v>
      </c>
    </row>
    <row r="87" spans="1:3" ht="15" customHeight="1" hidden="1">
      <c r="A87" s="218"/>
      <c r="B87" s="214" t="s">
        <v>172</v>
      </c>
      <c r="C87" s="93">
        <v>33</v>
      </c>
    </row>
    <row r="88" spans="1:3" ht="15" customHeight="1" hidden="1">
      <c r="A88" s="218"/>
      <c r="B88" s="214" t="s">
        <v>363</v>
      </c>
      <c r="C88" s="93">
        <v>28</v>
      </c>
    </row>
    <row r="89" spans="1:3" ht="37.5" customHeight="1">
      <c r="A89" s="485" t="s">
        <v>64</v>
      </c>
      <c r="B89" s="486"/>
      <c r="C89" s="487"/>
    </row>
    <row r="90" spans="1:3" ht="31.5">
      <c r="A90" s="218">
        <v>1</v>
      </c>
      <c r="B90" s="214" t="s">
        <v>179</v>
      </c>
      <c r="C90" s="93">
        <v>398</v>
      </c>
    </row>
    <row r="91" spans="1:3" ht="18.75" customHeight="1">
      <c r="A91" s="218">
        <v>2</v>
      </c>
      <c r="B91" s="214" t="s">
        <v>181</v>
      </c>
      <c r="C91" s="93">
        <v>347</v>
      </c>
    </row>
    <row r="92" spans="1:3" ht="18.75" customHeight="1">
      <c r="A92" s="218">
        <v>3</v>
      </c>
      <c r="B92" s="214" t="s">
        <v>180</v>
      </c>
      <c r="C92" s="93">
        <v>199</v>
      </c>
    </row>
    <row r="93" spans="1:3" ht="18.75" customHeight="1">
      <c r="A93" s="218">
        <v>4</v>
      </c>
      <c r="B93" s="214" t="s">
        <v>265</v>
      </c>
      <c r="C93" s="93">
        <v>119</v>
      </c>
    </row>
    <row r="94" spans="1:3" ht="18.75" customHeight="1">
      <c r="A94" s="218">
        <v>5</v>
      </c>
      <c r="B94" s="214" t="s">
        <v>264</v>
      </c>
      <c r="C94" s="93">
        <v>65</v>
      </c>
    </row>
    <row r="95" spans="1:3" ht="18.75" customHeight="1">
      <c r="A95" s="218">
        <v>6</v>
      </c>
      <c r="B95" s="214" t="s">
        <v>177</v>
      </c>
      <c r="C95" s="93">
        <v>56</v>
      </c>
    </row>
    <row r="96" spans="1:3" ht="19.5" customHeight="1">
      <c r="A96" s="218">
        <v>7</v>
      </c>
      <c r="B96" s="214" t="s">
        <v>183</v>
      </c>
      <c r="C96" s="93">
        <v>43</v>
      </c>
    </row>
    <row r="97" spans="1:3" ht="19.5" customHeight="1">
      <c r="A97" s="218">
        <v>8</v>
      </c>
      <c r="B97" s="214" t="s">
        <v>266</v>
      </c>
      <c r="C97" s="93">
        <v>40</v>
      </c>
    </row>
    <row r="98" spans="1:3" ht="19.5" customHeight="1">
      <c r="A98" s="218">
        <v>9</v>
      </c>
      <c r="B98" s="214" t="s">
        <v>182</v>
      </c>
      <c r="C98" s="93">
        <v>39</v>
      </c>
    </row>
    <row r="99" spans="1:3" ht="19.5" customHeight="1">
      <c r="A99" s="218">
        <v>10</v>
      </c>
      <c r="B99" s="214" t="s">
        <v>178</v>
      </c>
      <c r="C99" s="93">
        <v>37</v>
      </c>
    </row>
    <row r="100" spans="1:3" ht="15" customHeight="1" hidden="1">
      <c r="A100" s="218"/>
      <c r="B100" s="214" t="s">
        <v>543</v>
      </c>
      <c r="C100" s="93">
        <v>19</v>
      </c>
    </row>
    <row r="101" spans="1:3" ht="15" customHeight="1" hidden="1">
      <c r="A101" s="218"/>
      <c r="B101" s="214" t="s">
        <v>267</v>
      </c>
      <c r="C101" s="93">
        <v>19</v>
      </c>
    </row>
    <row r="102" spans="1:3" ht="15" customHeight="1" hidden="1">
      <c r="A102" s="218"/>
      <c r="B102" s="214" t="s">
        <v>268</v>
      </c>
      <c r="C102" s="93">
        <v>18</v>
      </c>
    </row>
    <row r="103" spans="1:3" ht="15" customHeight="1" hidden="1">
      <c r="A103" s="218"/>
      <c r="B103" s="214" t="s">
        <v>269</v>
      </c>
      <c r="C103" s="93">
        <v>16</v>
      </c>
    </row>
    <row r="104" spans="1:3" ht="15" customHeight="1" hidden="1">
      <c r="A104" s="218"/>
      <c r="B104" s="214" t="s">
        <v>547</v>
      </c>
      <c r="C104" s="93">
        <v>11</v>
      </c>
    </row>
    <row r="105" spans="1:3" ht="27" customHeight="1">
      <c r="A105" s="485" t="s">
        <v>65</v>
      </c>
      <c r="B105" s="486"/>
      <c r="C105" s="487"/>
    </row>
    <row r="106" spans="1:3" ht="18.75" customHeight="1">
      <c r="A106" s="93">
        <v>1</v>
      </c>
      <c r="B106" s="96" t="s">
        <v>186</v>
      </c>
      <c r="C106" s="93">
        <v>468</v>
      </c>
    </row>
    <row r="107" spans="1:3" ht="18.75" customHeight="1">
      <c r="A107" s="93">
        <v>2</v>
      </c>
      <c r="B107" s="96" t="s">
        <v>195</v>
      </c>
      <c r="C107" s="93">
        <v>176</v>
      </c>
    </row>
    <row r="108" spans="1:3" ht="18.75" customHeight="1">
      <c r="A108" s="93">
        <v>3</v>
      </c>
      <c r="B108" s="96" t="s">
        <v>190</v>
      </c>
      <c r="C108" s="93">
        <v>164</v>
      </c>
    </row>
    <row r="109" spans="1:3" ht="18.75" customHeight="1">
      <c r="A109" s="93">
        <v>4</v>
      </c>
      <c r="B109" s="96" t="s">
        <v>185</v>
      </c>
      <c r="C109" s="93">
        <v>152</v>
      </c>
    </row>
    <row r="110" spans="1:3" ht="18.75" customHeight="1">
      <c r="A110" s="93">
        <v>5</v>
      </c>
      <c r="B110" s="96" t="s">
        <v>193</v>
      </c>
      <c r="C110" s="93">
        <v>146</v>
      </c>
    </row>
    <row r="111" spans="1:3" ht="18.75" customHeight="1">
      <c r="A111" s="93">
        <v>6</v>
      </c>
      <c r="B111" s="96" t="s">
        <v>191</v>
      </c>
      <c r="C111" s="93">
        <v>128</v>
      </c>
    </row>
    <row r="112" spans="1:3" ht="18.75" customHeight="1">
      <c r="A112" s="93">
        <v>7</v>
      </c>
      <c r="B112" s="96" t="s">
        <v>192</v>
      </c>
      <c r="C112" s="93">
        <v>72</v>
      </c>
    </row>
    <row r="113" spans="1:3" ht="18.75" customHeight="1">
      <c r="A113" s="93">
        <v>8</v>
      </c>
      <c r="B113" s="96" t="s">
        <v>187</v>
      </c>
      <c r="C113" s="93">
        <v>71</v>
      </c>
    </row>
    <row r="114" spans="1:3" ht="18.75" customHeight="1">
      <c r="A114" s="93">
        <v>9</v>
      </c>
      <c r="B114" s="96" t="s">
        <v>273</v>
      </c>
      <c r="C114" s="93">
        <v>66</v>
      </c>
    </row>
    <row r="115" spans="1:3" ht="18.75" customHeight="1">
      <c r="A115" s="93">
        <v>10</v>
      </c>
      <c r="B115" s="96" t="s">
        <v>188</v>
      </c>
      <c r="C115" s="93">
        <v>64</v>
      </c>
    </row>
    <row r="116" spans="1:3" ht="18.75" customHeight="1">
      <c r="A116" s="93">
        <v>11</v>
      </c>
      <c r="B116" s="96" t="s">
        <v>194</v>
      </c>
      <c r="C116" s="93">
        <v>62</v>
      </c>
    </row>
    <row r="117" spans="1:3" ht="18.75" customHeight="1">
      <c r="A117" s="93">
        <v>12</v>
      </c>
      <c r="B117" s="96" t="s">
        <v>276</v>
      </c>
      <c r="C117" s="93">
        <v>48</v>
      </c>
    </row>
    <row r="118" spans="1:3" ht="18.75" customHeight="1">
      <c r="A118" s="93">
        <v>13</v>
      </c>
      <c r="B118" s="96" t="s">
        <v>538</v>
      </c>
      <c r="C118" s="93">
        <v>47</v>
      </c>
    </row>
    <row r="119" spans="1:3" ht="20.25" customHeight="1">
      <c r="A119" s="93">
        <v>14</v>
      </c>
      <c r="B119" s="96" t="s">
        <v>272</v>
      </c>
      <c r="C119" s="93">
        <v>47</v>
      </c>
    </row>
    <row r="120" spans="1:3" ht="18.75" customHeight="1">
      <c r="A120" s="93">
        <v>15</v>
      </c>
      <c r="B120" s="96" t="s">
        <v>275</v>
      </c>
      <c r="C120" s="93">
        <v>42</v>
      </c>
    </row>
    <row r="121" spans="1:3" ht="37.5" customHeight="1">
      <c r="A121" s="485" t="s">
        <v>66</v>
      </c>
      <c r="B121" s="486"/>
      <c r="C121" s="487"/>
    </row>
    <row r="122" spans="1:3" ht="18.75" customHeight="1">
      <c r="A122" s="93">
        <v>1</v>
      </c>
      <c r="B122" s="96" t="s">
        <v>196</v>
      </c>
      <c r="C122" s="93">
        <v>2155</v>
      </c>
    </row>
    <row r="123" spans="1:3" ht="31.5">
      <c r="A123" s="93">
        <v>2</v>
      </c>
      <c r="B123" s="96" t="s">
        <v>197</v>
      </c>
      <c r="C123" s="93">
        <v>1944</v>
      </c>
    </row>
    <row r="124" spans="1:3" ht="18.75" customHeight="1">
      <c r="A124" s="93">
        <v>3</v>
      </c>
      <c r="B124" s="96" t="s">
        <v>202</v>
      </c>
      <c r="C124" s="93">
        <v>982</v>
      </c>
    </row>
    <row r="125" spans="1:3" ht="18.75" customHeight="1">
      <c r="A125" s="93">
        <v>4</v>
      </c>
      <c r="B125" s="96" t="s">
        <v>199</v>
      </c>
      <c r="C125" s="93">
        <v>541</v>
      </c>
    </row>
    <row r="126" spans="1:3" ht="18.75" customHeight="1">
      <c r="A126" s="93">
        <v>5</v>
      </c>
      <c r="B126" s="96" t="s">
        <v>205</v>
      </c>
      <c r="C126" s="93">
        <v>408</v>
      </c>
    </row>
    <row r="127" spans="1:3" ht="18.75" customHeight="1">
      <c r="A127" s="93">
        <v>6</v>
      </c>
      <c r="B127" s="96" t="s">
        <v>208</v>
      </c>
      <c r="C127" s="93">
        <v>187</v>
      </c>
    </row>
    <row r="128" spans="1:3" ht="18.75" customHeight="1">
      <c r="A128" s="93">
        <v>7</v>
      </c>
      <c r="B128" s="96" t="s">
        <v>201</v>
      </c>
      <c r="C128" s="93">
        <v>81</v>
      </c>
    </row>
    <row r="129" spans="1:3" ht="15.75">
      <c r="A129" s="93">
        <v>8</v>
      </c>
      <c r="B129" s="96" t="s">
        <v>277</v>
      </c>
      <c r="C129" s="93">
        <v>76</v>
      </c>
    </row>
    <row r="130" spans="1:3" ht="18.75" customHeight="1">
      <c r="A130" s="93">
        <v>9</v>
      </c>
      <c r="B130" s="96" t="s">
        <v>200</v>
      </c>
      <c r="C130" s="93">
        <v>73</v>
      </c>
    </row>
    <row r="131" spans="1:3" ht="18.75" customHeight="1">
      <c r="A131" s="93">
        <v>10</v>
      </c>
      <c r="B131" s="96" t="s">
        <v>515</v>
      </c>
      <c r="C131" s="93">
        <v>65</v>
      </c>
    </row>
    <row r="132" spans="1:3" ht="18.75" customHeight="1">
      <c r="A132" s="93">
        <v>11</v>
      </c>
      <c r="B132" s="96" t="s">
        <v>279</v>
      </c>
      <c r="C132" s="93">
        <v>65</v>
      </c>
    </row>
    <row r="133" spans="1:3" ht="18.75" customHeight="1">
      <c r="A133" s="93">
        <v>12</v>
      </c>
      <c r="B133" s="96" t="s">
        <v>411</v>
      </c>
      <c r="C133" s="93">
        <v>56</v>
      </c>
    </row>
    <row r="134" spans="1:3" ht="18.75" customHeight="1">
      <c r="A134" s="93">
        <v>13</v>
      </c>
      <c r="B134" s="96" t="s">
        <v>550</v>
      </c>
      <c r="C134" s="93">
        <v>46</v>
      </c>
    </row>
    <row r="135" spans="1:3" ht="18.75" customHeight="1">
      <c r="A135" s="93">
        <v>14</v>
      </c>
      <c r="B135" s="96" t="s">
        <v>432</v>
      </c>
      <c r="C135" s="93">
        <v>46</v>
      </c>
    </row>
    <row r="136" spans="1:3" ht="18.75" customHeight="1">
      <c r="A136" s="93">
        <v>15</v>
      </c>
      <c r="B136" s="96" t="s">
        <v>545</v>
      </c>
      <c r="C136" s="93">
        <v>44</v>
      </c>
    </row>
    <row r="137" spans="1:3" ht="26.25" customHeight="1">
      <c r="A137" s="485" t="s">
        <v>209</v>
      </c>
      <c r="B137" s="486"/>
      <c r="C137" s="487"/>
    </row>
    <row r="138" spans="1:3" ht="18.75" customHeight="1">
      <c r="A138" s="93">
        <v>1</v>
      </c>
      <c r="B138" s="96" t="s">
        <v>210</v>
      </c>
      <c r="C138" s="93">
        <v>1412</v>
      </c>
    </row>
    <row r="139" spans="1:3" ht="18.75" customHeight="1">
      <c r="A139" s="93">
        <v>2</v>
      </c>
      <c r="B139" s="96" t="s">
        <v>211</v>
      </c>
      <c r="C139" s="93">
        <v>528</v>
      </c>
    </row>
    <row r="140" spans="1:3" ht="18.75" customHeight="1">
      <c r="A140" s="93">
        <v>3</v>
      </c>
      <c r="B140" s="96" t="s">
        <v>213</v>
      </c>
      <c r="C140" s="93">
        <v>429</v>
      </c>
    </row>
    <row r="141" spans="1:3" ht="18.75" customHeight="1">
      <c r="A141" s="93">
        <v>4</v>
      </c>
      <c r="B141" s="96" t="s">
        <v>215</v>
      </c>
      <c r="C141" s="93">
        <v>330</v>
      </c>
    </row>
    <row r="142" spans="1:3" ht="18.75" customHeight="1">
      <c r="A142" s="93">
        <v>5</v>
      </c>
      <c r="B142" s="96" t="s">
        <v>214</v>
      </c>
      <c r="C142" s="93">
        <v>256</v>
      </c>
    </row>
    <row r="143" spans="1:3" ht="18.75" customHeight="1">
      <c r="A143" s="93">
        <v>6</v>
      </c>
      <c r="B143" s="96" t="s">
        <v>217</v>
      </c>
      <c r="C143" s="93">
        <v>248</v>
      </c>
    </row>
    <row r="144" spans="1:3" ht="18.75" customHeight="1">
      <c r="A144" s="93">
        <v>7</v>
      </c>
      <c r="B144" s="96" t="s">
        <v>216</v>
      </c>
      <c r="C144" s="93">
        <v>234</v>
      </c>
    </row>
    <row r="145" spans="1:3" ht="18.75" customHeight="1">
      <c r="A145" s="93">
        <v>8</v>
      </c>
      <c r="B145" s="96" t="s">
        <v>221</v>
      </c>
      <c r="C145" s="93">
        <v>221</v>
      </c>
    </row>
    <row r="146" spans="1:3" ht="18.75" customHeight="1">
      <c r="A146" s="93">
        <v>9</v>
      </c>
      <c r="B146" s="96" t="s">
        <v>212</v>
      </c>
      <c r="C146" s="93">
        <v>168</v>
      </c>
    </row>
    <row r="147" spans="1:3" ht="18.75" customHeight="1">
      <c r="A147" s="93">
        <v>10</v>
      </c>
      <c r="B147" s="96" t="s">
        <v>219</v>
      </c>
      <c r="C147" s="93">
        <v>108</v>
      </c>
    </row>
    <row r="148" spans="1:3" ht="18.75" customHeight="1">
      <c r="A148" s="93">
        <v>11</v>
      </c>
      <c r="B148" s="96" t="s">
        <v>284</v>
      </c>
      <c r="C148" s="93">
        <v>83</v>
      </c>
    </row>
    <row r="149" spans="1:3" ht="18.75" customHeight="1">
      <c r="A149" s="93">
        <v>12</v>
      </c>
      <c r="B149" s="96" t="s">
        <v>222</v>
      </c>
      <c r="C149" s="93">
        <v>79</v>
      </c>
    </row>
    <row r="150" spans="1:3" ht="18.75" customHeight="1">
      <c r="A150" s="93">
        <v>13</v>
      </c>
      <c r="B150" s="96" t="s">
        <v>220</v>
      </c>
      <c r="C150" s="93">
        <v>71</v>
      </c>
    </row>
    <row r="151" spans="1:3" ht="18.75" customHeight="1">
      <c r="A151" s="93">
        <v>14</v>
      </c>
      <c r="B151" s="96" t="s">
        <v>224</v>
      </c>
      <c r="C151" s="93">
        <v>39</v>
      </c>
    </row>
    <row r="152" spans="1:3" ht="18.75" customHeight="1">
      <c r="A152" s="93">
        <v>15</v>
      </c>
      <c r="B152" s="96" t="s">
        <v>551</v>
      </c>
      <c r="C152" s="93">
        <v>19</v>
      </c>
    </row>
  </sheetData>
  <sheetProtection/>
  <mergeCells count="16">
    <mergeCell ref="A1:C1"/>
    <mergeCell ref="A2:C2"/>
    <mergeCell ref="A3:C3"/>
    <mergeCell ref="A4:C4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D54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8.25390625" defaultRowHeight="15.75"/>
  <cols>
    <col min="1" max="1" width="3.50390625" style="132" customWidth="1"/>
    <col min="2" max="2" width="37.75390625" style="247" customWidth="1"/>
    <col min="3" max="3" width="19.875" style="76" customWidth="1"/>
    <col min="4" max="4" width="23.75390625" style="76" customWidth="1"/>
    <col min="5" max="16384" width="8.25390625" style="76" customWidth="1"/>
  </cols>
  <sheetData>
    <row r="1" spans="2:4" ht="45" customHeight="1">
      <c r="B1" s="480" t="s">
        <v>535</v>
      </c>
      <c r="C1" s="480"/>
      <c r="D1" s="480"/>
    </row>
    <row r="2" spans="2:4" ht="20.25" customHeight="1">
      <c r="B2" s="377" t="s">
        <v>233</v>
      </c>
      <c r="C2" s="377"/>
      <c r="D2" s="377"/>
    </row>
    <row r="3" spans="2:4" ht="18.75">
      <c r="B3" s="380" t="s">
        <v>422</v>
      </c>
      <c r="C3" s="404"/>
      <c r="D3" s="285"/>
    </row>
    <row r="4" spans="1:4" s="142" customFormat="1" ht="66" customHeight="1">
      <c r="A4" s="133"/>
      <c r="B4" s="213" t="s">
        <v>98</v>
      </c>
      <c r="C4" s="79" t="s">
        <v>426</v>
      </c>
      <c r="D4" s="80" t="s">
        <v>367</v>
      </c>
    </row>
    <row r="5" spans="1:4" ht="15.75">
      <c r="A5" s="135">
        <v>1</v>
      </c>
      <c r="B5" s="85" t="s">
        <v>160</v>
      </c>
      <c r="C5" s="94">
        <v>1194</v>
      </c>
      <c r="D5" s="254">
        <v>96.60194174757282</v>
      </c>
    </row>
    <row r="6" spans="1:4" ht="15.75">
      <c r="A6" s="135">
        <v>2</v>
      </c>
      <c r="B6" s="85" t="s">
        <v>134</v>
      </c>
      <c r="C6" s="94">
        <v>740</v>
      </c>
      <c r="D6" s="254">
        <v>98.01324503311258</v>
      </c>
    </row>
    <row r="7" spans="1:4" ht="15.75">
      <c r="A7" s="135">
        <v>3</v>
      </c>
      <c r="B7" s="85" t="s">
        <v>210</v>
      </c>
      <c r="C7" s="94">
        <v>700</v>
      </c>
      <c r="D7" s="254">
        <v>49.57507082152975</v>
      </c>
    </row>
    <row r="8" spans="1:4" s="88" customFormat="1" ht="15.75">
      <c r="A8" s="135">
        <v>4</v>
      </c>
      <c r="B8" s="85" t="s">
        <v>162</v>
      </c>
      <c r="C8" s="94">
        <v>522</v>
      </c>
      <c r="D8" s="254">
        <v>85.99670510708401</v>
      </c>
    </row>
    <row r="9" spans="1:4" s="88" customFormat="1" ht="15.75">
      <c r="A9" s="135">
        <v>5</v>
      </c>
      <c r="B9" s="85" t="s">
        <v>211</v>
      </c>
      <c r="C9" s="94">
        <v>517</v>
      </c>
      <c r="D9" s="254">
        <v>97.91666666666666</v>
      </c>
    </row>
    <row r="10" spans="1:4" s="88" customFormat="1" ht="15.75">
      <c r="A10" s="135">
        <v>6</v>
      </c>
      <c r="B10" s="85" t="s">
        <v>202</v>
      </c>
      <c r="C10" s="94">
        <v>465</v>
      </c>
      <c r="D10" s="254">
        <v>47.35234215885947</v>
      </c>
    </row>
    <row r="11" spans="1:4" s="88" customFormat="1" ht="15.75">
      <c r="A11" s="135">
        <v>7</v>
      </c>
      <c r="B11" s="85" t="s">
        <v>164</v>
      </c>
      <c r="C11" s="94">
        <v>445</v>
      </c>
      <c r="D11" s="254">
        <v>94.08033826638477</v>
      </c>
    </row>
    <row r="12" spans="1:4" s="88" customFormat="1" ht="31.5">
      <c r="A12" s="135">
        <v>8</v>
      </c>
      <c r="B12" s="85" t="s">
        <v>120</v>
      </c>
      <c r="C12" s="94">
        <v>330</v>
      </c>
      <c r="D12" s="254">
        <v>84.83290488431876</v>
      </c>
    </row>
    <row r="13" spans="1:4" s="88" customFormat="1" ht="15.75">
      <c r="A13" s="135">
        <v>9</v>
      </c>
      <c r="B13" s="85" t="s">
        <v>167</v>
      </c>
      <c r="C13" s="94">
        <v>258</v>
      </c>
      <c r="D13" s="254">
        <v>84.86842105263158</v>
      </c>
    </row>
    <row r="14" spans="1:4" s="88" customFormat="1" ht="15.75">
      <c r="A14" s="135">
        <v>10</v>
      </c>
      <c r="B14" s="85" t="s">
        <v>135</v>
      </c>
      <c r="C14" s="94">
        <v>238</v>
      </c>
      <c r="D14" s="254">
        <v>95.96774193548387</v>
      </c>
    </row>
    <row r="15" spans="1:4" s="88" customFormat="1" ht="15.75">
      <c r="A15" s="135">
        <v>11</v>
      </c>
      <c r="B15" s="85" t="s">
        <v>161</v>
      </c>
      <c r="C15" s="94">
        <v>210</v>
      </c>
      <c r="D15" s="254">
        <v>93.33333333333333</v>
      </c>
    </row>
    <row r="16" spans="1:4" s="88" customFormat="1" ht="15.75">
      <c r="A16" s="135">
        <v>12</v>
      </c>
      <c r="B16" s="85" t="s">
        <v>181</v>
      </c>
      <c r="C16" s="94">
        <v>204</v>
      </c>
      <c r="D16" s="254">
        <v>58.789625360230545</v>
      </c>
    </row>
    <row r="17" spans="1:4" s="88" customFormat="1" ht="31.5">
      <c r="A17" s="135">
        <v>13</v>
      </c>
      <c r="B17" s="85" t="s">
        <v>179</v>
      </c>
      <c r="C17" s="94">
        <v>202</v>
      </c>
      <c r="D17" s="254">
        <v>50.753768844221106</v>
      </c>
    </row>
    <row r="18" spans="1:4" s="88" customFormat="1" ht="15.75">
      <c r="A18" s="135">
        <v>14</v>
      </c>
      <c r="B18" s="85" t="s">
        <v>138</v>
      </c>
      <c r="C18" s="94">
        <v>200</v>
      </c>
      <c r="D18" s="254">
        <v>79.0513833992095</v>
      </c>
    </row>
    <row r="19" spans="1:4" s="88" customFormat="1" ht="15.75">
      <c r="A19" s="135">
        <v>15</v>
      </c>
      <c r="B19" s="85" t="s">
        <v>107</v>
      </c>
      <c r="C19" s="94">
        <v>195</v>
      </c>
      <c r="D19" s="254">
        <v>65.65656565656565</v>
      </c>
    </row>
    <row r="20" spans="1:4" s="88" customFormat="1" ht="15.75">
      <c r="A20" s="135">
        <v>16</v>
      </c>
      <c r="B20" s="85" t="s">
        <v>215</v>
      </c>
      <c r="C20" s="94">
        <v>192</v>
      </c>
      <c r="D20" s="254">
        <v>58.18181818181819</v>
      </c>
    </row>
    <row r="21" spans="1:4" s="88" customFormat="1" ht="15.75">
      <c r="A21" s="135">
        <v>17</v>
      </c>
      <c r="B21" s="85" t="s">
        <v>180</v>
      </c>
      <c r="C21" s="94">
        <v>187</v>
      </c>
      <c r="D21" s="254">
        <v>93.96984924623115</v>
      </c>
    </row>
    <row r="22" spans="1:4" s="88" customFormat="1" ht="15.75">
      <c r="A22" s="135">
        <v>18</v>
      </c>
      <c r="B22" s="85" t="s">
        <v>216</v>
      </c>
      <c r="C22" s="94">
        <v>174</v>
      </c>
      <c r="D22" s="254">
        <v>74.35897435897436</v>
      </c>
    </row>
    <row r="23" spans="1:4" s="88" customFormat="1" ht="15.75">
      <c r="A23" s="135">
        <v>19</v>
      </c>
      <c r="B23" s="85" t="s">
        <v>195</v>
      </c>
      <c r="C23" s="94">
        <v>172</v>
      </c>
      <c r="D23" s="254">
        <v>97.72727272727273</v>
      </c>
    </row>
    <row r="24" spans="1:4" s="88" customFormat="1" ht="15.75">
      <c r="A24" s="135">
        <v>20</v>
      </c>
      <c r="B24" s="85" t="s">
        <v>147</v>
      </c>
      <c r="C24" s="94">
        <v>170</v>
      </c>
      <c r="D24" s="254">
        <v>97.14285714285714</v>
      </c>
    </row>
    <row r="25" spans="1:4" s="88" customFormat="1" ht="15.75">
      <c r="A25" s="135">
        <v>21</v>
      </c>
      <c r="B25" s="85" t="s">
        <v>149</v>
      </c>
      <c r="C25" s="94">
        <v>170</v>
      </c>
      <c r="D25" s="254">
        <v>85.42713567839196</v>
      </c>
    </row>
    <row r="26" spans="1:4" s="88" customFormat="1" ht="15.75">
      <c r="A26" s="135">
        <v>22</v>
      </c>
      <c r="B26" s="85" t="s">
        <v>213</v>
      </c>
      <c r="C26" s="94">
        <v>154</v>
      </c>
      <c r="D26" s="254">
        <v>35.8974358974359</v>
      </c>
    </row>
    <row r="27" spans="1:4" s="88" customFormat="1" ht="78.75">
      <c r="A27" s="135">
        <v>23</v>
      </c>
      <c r="B27" s="85" t="s">
        <v>169</v>
      </c>
      <c r="C27" s="94">
        <v>149</v>
      </c>
      <c r="D27" s="254">
        <v>99.33333333333333</v>
      </c>
    </row>
    <row r="28" spans="1:4" s="88" customFormat="1" ht="31.5">
      <c r="A28" s="135">
        <v>24</v>
      </c>
      <c r="B28" s="85" t="s">
        <v>122</v>
      </c>
      <c r="C28" s="94">
        <v>139</v>
      </c>
      <c r="D28" s="254">
        <v>83.73493975903615</v>
      </c>
    </row>
    <row r="29" spans="1:4" s="88" customFormat="1" ht="15.75">
      <c r="A29" s="135">
        <v>25</v>
      </c>
      <c r="B29" s="85" t="s">
        <v>151</v>
      </c>
      <c r="C29" s="94">
        <v>124</v>
      </c>
      <c r="D29" s="254">
        <v>91.17647058823529</v>
      </c>
    </row>
    <row r="30" spans="1:4" s="88" customFormat="1" ht="15.75">
      <c r="A30" s="135">
        <v>26</v>
      </c>
      <c r="B30" s="85" t="s">
        <v>123</v>
      </c>
      <c r="C30" s="94">
        <v>123</v>
      </c>
      <c r="D30" s="254">
        <v>91.1111111111111</v>
      </c>
    </row>
    <row r="31" spans="1:4" s="88" customFormat="1" ht="15.75">
      <c r="A31" s="135">
        <v>27</v>
      </c>
      <c r="B31" s="85" t="s">
        <v>170</v>
      </c>
      <c r="C31" s="94">
        <v>114</v>
      </c>
      <c r="D31" s="254">
        <v>100.00000000000001</v>
      </c>
    </row>
    <row r="32" spans="1:4" s="88" customFormat="1" ht="15.75">
      <c r="A32" s="135">
        <v>28</v>
      </c>
      <c r="B32" s="85" t="s">
        <v>217</v>
      </c>
      <c r="C32" s="94">
        <v>114</v>
      </c>
      <c r="D32" s="254">
        <v>45.96774193548387</v>
      </c>
    </row>
    <row r="33" spans="1:4" s="88" customFormat="1" ht="18" customHeight="1">
      <c r="A33" s="135">
        <v>29</v>
      </c>
      <c r="B33" s="85" t="s">
        <v>136</v>
      </c>
      <c r="C33" s="94">
        <v>113</v>
      </c>
      <c r="D33" s="254">
        <v>98.2608695652174</v>
      </c>
    </row>
    <row r="34" spans="1:4" s="88" customFormat="1" ht="15.75">
      <c r="A34" s="135">
        <v>30</v>
      </c>
      <c r="B34" s="85" t="s">
        <v>145</v>
      </c>
      <c r="C34" s="94">
        <v>107</v>
      </c>
      <c r="D34" s="254">
        <v>96.39639639639638</v>
      </c>
    </row>
    <row r="35" spans="1:4" s="88" customFormat="1" ht="15.75">
      <c r="A35" s="135">
        <v>31</v>
      </c>
      <c r="B35" s="85" t="s">
        <v>108</v>
      </c>
      <c r="C35" s="94">
        <v>104</v>
      </c>
      <c r="D35" s="254">
        <v>96.29629629629629</v>
      </c>
    </row>
    <row r="36" spans="1:4" s="88" customFormat="1" ht="15.75">
      <c r="A36" s="135">
        <v>32</v>
      </c>
      <c r="B36" s="85" t="s">
        <v>212</v>
      </c>
      <c r="C36" s="94">
        <v>103</v>
      </c>
      <c r="D36" s="254">
        <v>61.30952380952381</v>
      </c>
    </row>
    <row r="37" spans="1:4" s="88" customFormat="1" ht="15.75">
      <c r="A37" s="135">
        <v>33</v>
      </c>
      <c r="B37" s="85" t="s">
        <v>219</v>
      </c>
      <c r="C37" s="94">
        <v>102</v>
      </c>
      <c r="D37" s="254">
        <v>94.44444444444444</v>
      </c>
    </row>
    <row r="38" spans="1:4" s="88" customFormat="1" ht="31.5">
      <c r="A38" s="135">
        <v>34</v>
      </c>
      <c r="B38" s="85" t="s">
        <v>265</v>
      </c>
      <c r="C38" s="94">
        <v>92</v>
      </c>
      <c r="D38" s="254">
        <v>77.31092436974791</v>
      </c>
    </row>
    <row r="39" spans="1:4" s="88" customFormat="1" ht="15.75">
      <c r="A39" s="135">
        <v>35</v>
      </c>
      <c r="B39" s="85" t="s">
        <v>150</v>
      </c>
      <c r="C39" s="94">
        <v>90</v>
      </c>
      <c r="D39" s="254">
        <v>93.75</v>
      </c>
    </row>
    <row r="40" spans="1:4" s="88" customFormat="1" ht="15.75">
      <c r="A40" s="135">
        <v>36</v>
      </c>
      <c r="B40" s="85" t="s">
        <v>153</v>
      </c>
      <c r="C40" s="94">
        <v>89</v>
      </c>
      <c r="D40" s="254">
        <v>96.73913043478261</v>
      </c>
    </row>
    <row r="41" spans="1:4" ht="15.75">
      <c r="A41" s="135">
        <v>37</v>
      </c>
      <c r="B41" s="85" t="s">
        <v>163</v>
      </c>
      <c r="C41" s="94">
        <v>89</v>
      </c>
      <c r="D41" s="254">
        <v>16.63551401869159</v>
      </c>
    </row>
    <row r="42" spans="1:4" ht="15.75">
      <c r="A42" s="135">
        <v>38</v>
      </c>
      <c r="B42" s="85" t="s">
        <v>110</v>
      </c>
      <c r="C42" s="94">
        <v>87</v>
      </c>
      <c r="D42" s="254">
        <v>65.41353383458646</v>
      </c>
    </row>
    <row r="43" spans="1:4" ht="15.75">
      <c r="A43" s="135">
        <v>39</v>
      </c>
      <c r="B43" s="85" t="s">
        <v>284</v>
      </c>
      <c r="C43" s="94">
        <v>80</v>
      </c>
      <c r="D43" s="254">
        <v>96.3855421686747</v>
      </c>
    </row>
    <row r="44" spans="1:4" ht="15.75">
      <c r="A44" s="135">
        <v>40</v>
      </c>
      <c r="B44" s="85" t="s">
        <v>148</v>
      </c>
      <c r="C44" s="94">
        <v>79</v>
      </c>
      <c r="D44" s="254">
        <v>91.86046511627907</v>
      </c>
    </row>
    <row r="45" spans="1:4" ht="15.75">
      <c r="A45" s="135">
        <v>41</v>
      </c>
      <c r="B45" s="85" t="s">
        <v>141</v>
      </c>
      <c r="C45" s="94">
        <v>69</v>
      </c>
      <c r="D45" s="254">
        <v>97.1830985915493</v>
      </c>
    </row>
    <row r="46" spans="1:4" ht="15.75">
      <c r="A46" s="135">
        <v>42</v>
      </c>
      <c r="B46" s="85" t="s">
        <v>124</v>
      </c>
      <c r="C46" s="94">
        <v>68</v>
      </c>
      <c r="D46" s="254">
        <v>45.63758389261745</v>
      </c>
    </row>
    <row r="47" spans="1:4" ht="15.75">
      <c r="A47" s="135">
        <v>43</v>
      </c>
      <c r="B47" s="85" t="s">
        <v>222</v>
      </c>
      <c r="C47" s="94">
        <v>68</v>
      </c>
      <c r="D47" s="254">
        <v>86.0759493670886</v>
      </c>
    </row>
    <row r="48" spans="1:4" ht="15.75">
      <c r="A48" s="135">
        <v>44</v>
      </c>
      <c r="B48" s="85" t="s">
        <v>152</v>
      </c>
      <c r="C48" s="94">
        <v>66</v>
      </c>
      <c r="D48" s="254">
        <v>100</v>
      </c>
    </row>
    <row r="49" spans="1:4" ht="15.75">
      <c r="A49" s="135">
        <v>45</v>
      </c>
      <c r="B49" s="85" t="s">
        <v>173</v>
      </c>
      <c r="C49" s="94">
        <v>61</v>
      </c>
      <c r="D49" s="254">
        <v>100</v>
      </c>
    </row>
    <row r="50" spans="1:4" ht="15.75">
      <c r="A50" s="135">
        <v>46</v>
      </c>
      <c r="B50" s="85" t="s">
        <v>331</v>
      </c>
      <c r="C50" s="94">
        <v>60</v>
      </c>
      <c r="D50" s="254">
        <v>98.36065573770492</v>
      </c>
    </row>
    <row r="51" spans="1:4" ht="15.75">
      <c r="A51" s="135">
        <v>47</v>
      </c>
      <c r="B51" s="85" t="s">
        <v>154</v>
      </c>
      <c r="C51" s="94">
        <v>57</v>
      </c>
      <c r="D51" s="254">
        <v>87.6923076923077</v>
      </c>
    </row>
    <row r="52" spans="1:4" ht="15.75">
      <c r="A52" s="135">
        <v>48</v>
      </c>
      <c r="B52" s="85" t="s">
        <v>536</v>
      </c>
      <c r="C52" s="94">
        <v>56</v>
      </c>
      <c r="D52" s="254">
        <v>98.24561403508773</v>
      </c>
    </row>
    <row r="53" spans="1:4" ht="15.75">
      <c r="A53" s="135">
        <v>49</v>
      </c>
      <c r="B53" s="85" t="s">
        <v>411</v>
      </c>
      <c r="C53" s="94">
        <v>56</v>
      </c>
      <c r="D53" s="254">
        <v>99.99999999999999</v>
      </c>
    </row>
    <row r="54" spans="1:4" ht="18.75" customHeight="1">
      <c r="A54" s="135">
        <v>50</v>
      </c>
      <c r="B54" s="85" t="s">
        <v>168</v>
      </c>
      <c r="C54" s="94">
        <v>54</v>
      </c>
      <c r="D54" s="254">
        <v>98.18181818181817</v>
      </c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F54"/>
  <sheetViews>
    <sheetView view="pageBreakPreview" zoomScale="90" zoomScaleSheetLayoutView="90" zoomScalePageLayoutView="0" workbookViewId="0" topLeftCell="A1">
      <selection activeCell="F14" sqref="F14"/>
    </sheetView>
  </sheetViews>
  <sheetFormatPr defaultColWidth="8.25390625" defaultRowHeight="15.75"/>
  <cols>
    <col min="1" max="1" width="4.625" style="132" customWidth="1"/>
    <col min="2" max="2" width="37.75390625" style="247" customWidth="1"/>
    <col min="3" max="3" width="19.875" style="76" customWidth="1"/>
    <col min="4" max="4" width="23.75390625" style="76" customWidth="1"/>
    <col min="5" max="5" width="8.25390625" style="76" customWidth="1"/>
    <col min="6" max="6" width="59.50390625" style="76" customWidth="1"/>
    <col min="7" max="16384" width="8.25390625" style="76" customWidth="1"/>
  </cols>
  <sheetData>
    <row r="1" spans="2:4" ht="45" customHeight="1">
      <c r="B1" s="480" t="s">
        <v>537</v>
      </c>
      <c r="C1" s="480"/>
      <c r="D1" s="480"/>
    </row>
    <row r="2" spans="2:4" ht="20.25" customHeight="1">
      <c r="B2" s="377" t="s">
        <v>233</v>
      </c>
      <c r="C2" s="377"/>
      <c r="D2" s="377"/>
    </row>
    <row r="3" spans="2:4" ht="18.75">
      <c r="B3" s="380" t="s">
        <v>422</v>
      </c>
      <c r="C3" s="404"/>
      <c r="D3" s="285"/>
    </row>
    <row r="4" spans="1:4" s="142" customFormat="1" ht="66" customHeight="1">
      <c r="A4" s="133"/>
      <c r="B4" s="213" t="s">
        <v>98</v>
      </c>
      <c r="C4" s="79" t="s">
        <v>425</v>
      </c>
      <c r="D4" s="80" t="s">
        <v>367</v>
      </c>
    </row>
    <row r="5" spans="1:6" ht="15.75">
      <c r="A5" s="135">
        <v>1</v>
      </c>
      <c r="B5" s="85" t="s">
        <v>196</v>
      </c>
      <c r="C5" s="94">
        <v>2151</v>
      </c>
      <c r="D5" s="254">
        <v>99.81438515081206</v>
      </c>
      <c r="F5" s="102"/>
    </row>
    <row r="6" spans="1:6" ht="47.25">
      <c r="A6" s="135">
        <v>2</v>
      </c>
      <c r="B6" s="85" t="s">
        <v>197</v>
      </c>
      <c r="C6" s="94">
        <v>1943</v>
      </c>
      <c r="D6" s="254">
        <v>99.94855967078189</v>
      </c>
      <c r="F6" s="102"/>
    </row>
    <row r="7" spans="1:6" ht="15.75">
      <c r="A7" s="135">
        <v>3</v>
      </c>
      <c r="B7" s="85" t="s">
        <v>210</v>
      </c>
      <c r="C7" s="94">
        <v>712</v>
      </c>
      <c r="D7" s="254">
        <v>50.42492917847026</v>
      </c>
      <c r="F7" s="102"/>
    </row>
    <row r="8" spans="1:6" s="88" customFormat="1" ht="15.75">
      <c r="A8" s="135">
        <v>4</v>
      </c>
      <c r="B8" s="85" t="s">
        <v>199</v>
      </c>
      <c r="C8" s="94">
        <v>541</v>
      </c>
      <c r="D8" s="254">
        <v>100</v>
      </c>
      <c r="F8" s="102"/>
    </row>
    <row r="9" spans="1:6" s="88" customFormat="1" ht="15.75">
      <c r="A9" s="135">
        <v>5</v>
      </c>
      <c r="B9" s="85" t="s">
        <v>202</v>
      </c>
      <c r="C9" s="94">
        <v>517</v>
      </c>
      <c r="D9" s="254">
        <v>52.64765784114053</v>
      </c>
      <c r="F9" s="102"/>
    </row>
    <row r="10" spans="1:6" s="88" customFormat="1" ht="15.75">
      <c r="A10" s="135">
        <v>6</v>
      </c>
      <c r="B10" s="85" t="s">
        <v>186</v>
      </c>
      <c r="C10" s="94">
        <v>465</v>
      </c>
      <c r="D10" s="254">
        <v>99.35897435897436</v>
      </c>
      <c r="F10" s="102"/>
    </row>
    <row r="11" spans="1:6" s="88" customFormat="1" ht="15.75">
      <c r="A11" s="135">
        <v>7</v>
      </c>
      <c r="B11" s="85" t="s">
        <v>163</v>
      </c>
      <c r="C11" s="94">
        <v>446</v>
      </c>
      <c r="D11" s="254">
        <v>83.36448598130842</v>
      </c>
      <c r="F11" s="102"/>
    </row>
    <row r="12" spans="1:6" s="88" customFormat="1" ht="15.75">
      <c r="A12" s="135">
        <v>8</v>
      </c>
      <c r="B12" s="85" t="s">
        <v>205</v>
      </c>
      <c r="C12" s="94">
        <v>376</v>
      </c>
      <c r="D12" s="254">
        <v>92.15686274509804</v>
      </c>
      <c r="F12" s="102"/>
    </row>
    <row r="13" spans="1:6" s="88" customFormat="1" ht="15.75">
      <c r="A13" s="135">
        <v>9</v>
      </c>
      <c r="B13" s="85" t="s">
        <v>213</v>
      </c>
      <c r="C13" s="94">
        <v>275</v>
      </c>
      <c r="D13" s="254">
        <v>64.1025641025641</v>
      </c>
      <c r="F13" s="102"/>
    </row>
    <row r="14" spans="1:6" s="88" customFormat="1" ht="15.75">
      <c r="A14" s="135">
        <v>10</v>
      </c>
      <c r="B14" s="85" t="s">
        <v>214</v>
      </c>
      <c r="C14" s="94">
        <v>245</v>
      </c>
      <c r="D14" s="254">
        <v>95.703125</v>
      </c>
      <c r="F14" s="102"/>
    </row>
    <row r="15" spans="1:6" s="88" customFormat="1" ht="31.5">
      <c r="A15" s="135">
        <v>11</v>
      </c>
      <c r="B15" s="85" t="s">
        <v>179</v>
      </c>
      <c r="C15" s="94">
        <v>196</v>
      </c>
      <c r="D15" s="254">
        <v>49.246231155778894</v>
      </c>
      <c r="F15" s="102"/>
    </row>
    <row r="16" spans="1:6" s="88" customFormat="1" ht="15.75">
      <c r="A16" s="135">
        <v>12</v>
      </c>
      <c r="B16" s="85" t="s">
        <v>221</v>
      </c>
      <c r="C16" s="94">
        <v>181</v>
      </c>
      <c r="D16" s="254">
        <v>81.90045248868779</v>
      </c>
      <c r="F16" s="102"/>
    </row>
    <row r="17" spans="1:6" s="88" customFormat="1" ht="15.75">
      <c r="A17" s="135">
        <v>13</v>
      </c>
      <c r="B17" s="85" t="s">
        <v>208</v>
      </c>
      <c r="C17" s="94">
        <v>178</v>
      </c>
      <c r="D17" s="254">
        <v>95.18716577540107</v>
      </c>
      <c r="F17" s="102"/>
    </row>
    <row r="18" spans="1:6" s="88" customFormat="1" ht="15.75">
      <c r="A18" s="135">
        <v>14</v>
      </c>
      <c r="B18" s="85" t="s">
        <v>190</v>
      </c>
      <c r="C18" s="94">
        <v>164</v>
      </c>
      <c r="D18" s="254">
        <v>100</v>
      </c>
      <c r="F18" s="102"/>
    </row>
    <row r="19" spans="1:6" s="88" customFormat="1" ht="31.5">
      <c r="A19" s="135">
        <v>15</v>
      </c>
      <c r="B19" s="85" t="s">
        <v>185</v>
      </c>
      <c r="C19" s="94">
        <v>150</v>
      </c>
      <c r="D19" s="254">
        <v>98.6842105263158</v>
      </c>
      <c r="F19" s="102"/>
    </row>
    <row r="20" spans="1:6" s="88" customFormat="1" ht="15.75">
      <c r="A20" s="135">
        <v>16</v>
      </c>
      <c r="B20" s="85" t="s">
        <v>181</v>
      </c>
      <c r="C20" s="94">
        <v>143</v>
      </c>
      <c r="D20" s="254">
        <v>41.21037463976945</v>
      </c>
      <c r="F20" s="102"/>
    </row>
    <row r="21" spans="1:6" s="88" customFormat="1" ht="15.75">
      <c r="A21" s="135">
        <v>17</v>
      </c>
      <c r="B21" s="85" t="s">
        <v>215</v>
      </c>
      <c r="C21" s="94">
        <v>138</v>
      </c>
      <c r="D21" s="254">
        <v>41.81818181818182</v>
      </c>
      <c r="F21" s="102"/>
    </row>
    <row r="22" spans="1:6" s="88" customFormat="1" ht="15.75">
      <c r="A22" s="135">
        <v>18</v>
      </c>
      <c r="B22" s="85" t="s">
        <v>217</v>
      </c>
      <c r="C22" s="94">
        <v>134</v>
      </c>
      <c r="D22" s="254">
        <v>54.03225806451613</v>
      </c>
      <c r="F22" s="102"/>
    </row>
    <row r="23" spans="1:6" s="88" customFormat="1" ht="15.75">
      <c r="A23" s="135">
        <v>19</v>
      </c>
      <c r="B23" s="85" t="s">
        <v>191</v>
      </c>
      <c r="C23" s="94">
        <v>118</v>
      </c>
      <c r="D23" s="254">
        <v>92.1875</v>
      </c>
      <c r="F23" s="102"/>
    </row>
    <row r="24" spans="1:6" s="88" customFormat="1" ht="31.5">
      <c r="A24" s="135">
        <v>20</v>
      </c>
      <c r="B24" s="85" t="s">
        <v>193</v>
      </c>
      <c r="C24" s="94">
        <v>103</v>
      </c>
      <c r="D24" s="254">
        <v>70.54794520547945</v>
      </c>
      <c r="F24" s="102"/>
    </row>
    <row r="25" spans="1:6" s="88" customFormat="1" ht="15.75">
      <c r="A25" s="135">
        <v>21</v>
      </c>
      <c r="B25" s="85" t="s">
        <v>107</v>
      </c>
      <c r="C25" s="94">
        <v>102</v>
      </c>
      <c r="D25" s="254">
        <v>34.34343434343434</v>
      </c>
      <c r="F25" s="102"/>
    </row>
    <row r="26" spans="1:6" s="88" customFormat="1" ht="15.75">
      <c r="A26" s="135">
        <v>22</v>
      </c>
      <c r="B26" s="85" t="s">
        <v>162</v>
      </c>
      <c r="C26" s="94">
        <v>85</v>
      </c>
      <c r="D26" s="254">
        <v>14.00329489291598</v>
      </c>
      <c r="F26" s="102"/>
    </row>
    <row r="27" spans="1:6" s="88" customFormat="1" ht="15.75">
      <c r="A27" s="135">
        <v>23</v>
      </c>
      <c r="B27" s="85" t="s">
        <v>124</v>
      </c>
      <c r="C27" s="94">
        <v>81</v>
      </c>
      <c r="D27" s="254">
        <v>54.36241610738255</v>
      </c>
      <c r="F27" s="102"/>
    </row>
    <row r="28" spans="1:6" s="88" customFormat="1" ht="31.5">
      <c r="A28" s="135">
        <v>24</v>
      </c>
      <c r="B28" s="85" t="s">
        <v>201</v>
      </c>
      <c r="C28" s="94">
        <v>78</v>
      </c>
      <c r="D28" s="254">
        <v>96.29629629629629</v>
      </c>
      <c r="F28" s="102"/>
    </row>
    <row r="29" spans="1:6" s="88" customFormat="1" ht="15.75">
      <c r="A29" s="135">
        <v>25</v>
      </c>
      <c r="B29" s="85" t="s">
        <v>187</v>
      </c>
      <c r="C29" s="94">
        <v>71</v>
      </c>
      <c r="D29" s="254">
        <v>100</v>
      </c>
      <c r="F29" s="102"/>
    </row>
    <row r="30" spans="1:6" s="88" customFormat="1" ht="15.75">
      <c r="A30" s="135">
        <v>26</v>
      </c>
      <c r="B30" s="85" t="s">
        <v>200</v>
      </c>
      <c r="C30" s="94">
        <v>71</v>
      </c>
      <c r="D30" s="254">
        <v>97.26027397260275</v>
      </c>
      <c r="F30" s="102"/>
    </row>
    <row r="31" spans="1:6" s="88" customFormat="1" ht="15.75">
      <c r="A31" s="135">
        <v>27</v>
      </c>
      <c r="B31" s="85" t="s">
        <v>192</v>
      </c>
      <c r="C31" s="94">
        <v>70</v>
      </c>
      <c r="D31" s="254">
        <v>97.22222222222223</v>
      </c>
      <c r="F31" s="102"/>
    </row>
    <row r="32" spans="1:6" s="88" customFormat="1" ht="31.5">
      <c r="A32" s="135">
        <v>28</v>
      </c>
      <c r="B32" s="85" t="s">
        <v>273</v>
      </c>
      <c r="C32" s="94">
        <v>66</v>
      </c>
      <c r="D32" s="254">
        <v>100</v>
      </c>
      <c r="F32" s="102"/>
    </row>
    <row r="33" spans="1:6" s="88" customFormat="1" ht="18" customHeight="1">
      <c r="A33" s="135">
        <v>29</v>
      </c>
      <c r="B33" s="85" t="s">
        <v>212</v>
      </c>
      <c r="C33" s="94">
        <v>65</v>
      </c>
      <c r="D33" s="254">
        <v>38.69047619047619</v>
      </c>
      <c r="F33" s="102"/>
    </row>
    <row r="34" spans="1:6" s="88" customFormat="1" ht="31.5">
      <c r="A34" s="135">
        <v>30</v>
      </c>
      <c r="B34" s="85" t="s">
        <v>188</v>
      </c>
      <c r="C34" s="94">
        <v>63</v>
      </c>
      <c r="D34" s="254">
        <v>98.4375</v>
      </c>
      <c r="F34" s="102"/>
    </row>
    <row r="35" spans="1:6" s="88" customFormat="1" ht="15.75">
      <c r="A35" s="135">
        <v>31</v>
      </c>
      <c r="B35" s="137" t="s">
        <v>249</v>
      </c>
      <c r="C35" s="94">
        <v>62</v>
      </c>
      <c r="D35" s="254">
        <v>79.48717948717949</v>
      </c>
      <c r="F35" s="102"/>
    </row>
    <row r="36" spans="1:6" s="88" customFormat="1" ht="31.5">
      <c r="A36" s="135">
        <v>32</v>
      </c>
      <c r="B36" s="85" t="s">
        <v>117</v>
      </c>
      <c r="C36" s="94">
        <v>61</v>
      </c>
      <c r="D36" s="254">
        <v>59.22330097087379</v>
      </c>
      <c r="F36" s="102"/>
    </row>
    <row r="37" spans="1:6" s="88" customFormat="1" ht="15.75">
      <c r="A37" s="135">
        <v>33</v>
      </c>
      <c r="B37" s="85" t="s">
        <v>216</v>
      </c>
      <c r="C37" s="94">
        <v>60</v>
      </c>
      <c r="D37" s="254">
        <v>25.641025641025642</v>
      </c>
      <c r="F37" s="102"/>
    </row>
    <row r="38" spans="1:6" s="88" customFormat="1" ht="31.5">
      <c r="A38" s="135">
        <v>34</v>
      </c>
      <c r="B38" s="85" t="s">
        <v>120</v>
      </c>
      <c r="C38" s="94">
        <v>59</v>
      </c>
      <c r="D38" s="254">
        <v>15.167095115681233</v>
      </c>
      <c r="F38" s="102"/>
    </row>
    <row r="39" spans="1:6" s="88" customFormat="1" ht="15.75">
      <c r="A39" s="135">
        <v>35</v>
      </c>
      <c r="B39" s="85" t="s">
        <v>515</v>
      </c>
      <c r="C39" s="94">
        <v>56</v>
      </c>
      <c r="D39" s="254">
        <v>86.15384615384615</v>
      </c>
      <c r="F39" s="102"/>
    </row>
    <row r="40" spans="1:6" s="88" customFormat="1" ht="15.75">
      <c r="A40" s="135">
        <v>36</v>
      </c>
      <c r="B40" s="85" t="s">
        <v>279</v>
      </c>
      <c r="C40" s="94">
        <v>54</v>
      </c>
      <c r="D40" s="254">
        <v>83.07692307692308</v>
      </c>
      <c r="F40" s="102"/>
    </row>
    <row r="41" spans="1:6" ht="15.75">
      <c r="A41" s="135">
        <v>37</v>
      </c>
      <c r="B41" s="138" t="s">
        <v>138</v>
      </c>
      <c r="C41" s="139">
        <v>53</v>
      </c>
      <c r="D41" s="255">
        <v>20.948616600790515</v>
      </c>
      <c r="F41" s="102"/>
    </row>
    <row r="42" spans="1:6" ht="15.75">
      <c r="A42" s="135">
        <v>38</v>
      </c>
      <c r="B42" s="140" t="s">
        <v>114</v>
      </c>
      <c r="C42" s="139">
        <v>49</v>
      </c>
      <c r="D42" s="255">
        <v>71.01449275362319</v>
      </c>
      <c r="F42" s="102"/>
    </row>
    <row r="43" spans="1:6" ht="15.75">
      <c r="A43" s="135">
        <v>39</v>
      </c>
      <c r="B43" s="85" t="s">
        <v>146</v>
      </c>
      <c r="C43" s="139">
        <v>49</v>
      </c>
      <c r="D43" s="255">
        <v>100</v>
      </c>
      <c r="F43" s="102"/>
    </row>
    <row r="44" spans="1:6" ht="15.75">
      <c r="A44" s="135">
        <v>40</v>
      </c>
      <c r="B44" s="85" t="s">
        <v>538</v>
      </c>
      <c r="C44" s="139">
        <v>47</v>
      </c>
      <c r="D44" s="255">
        <v>100</v>
      </c>
      <c r="F44" s="102"/>
    </row>
    <row r="45" spans="1:6" ht="15.75">
      <c r="A45" s="135">
        <v>41</v>
      </c>
      <c r="B45" s="85" t="s">
        <v>110</v>
      </c>
      <c r="C45" s="139">
        <v>46</v>
      </c>
      <c r="D45" s="255">
        <v>34.58646616541353</v>
      </c>
      <c r="F45" s="102"/>
    </row>
    <row r="46" spans="1:6" ht="15.75">
      <c r="A46" s="135">
        <v>42</v>
      </c>
      <c r="B46" s="85" t="s">
        <v>167</v>
      </c>
      <c r="C46" s="139">
        <v>46</v>
      </c>
      <c r="D46" s="255">
        <v>15.131578947368421</v>
      </c>
      <c r="F46" s="102"/>
    </row>
    <row r="47" spans="1:6" ht="15.75">
      <c r="A47" s="135">
        <v>43</v>
      </c>
      <c r="B47" s="141" t="s">
        <v>432</v>
      </c>
      <c r="C47" s="139">
        <v>45</v>
      </c>
      <c r="D47" s="255">
        <v>97.82608695652173</v>
      </c>
      <c r="F47" s="102"/>
    </row>
    <row r="48" spans="1:6" ht="15.75">
      <c r="A48" s="135">
        <v>44</v>
      </c>
      <c r="B48" s="141" t="s">
        <v>277</v>
      </c>
      <c r="C48" s="139">
        <v>43</v>
      </c>
      <c r="D48" s="255">
        <v>56.578947368421055</v>
      </c>
      <c r="F48" s="102"/>
    </row>
    <row r="49" spans="1:6" ht="15.75">
      <c r="A49" s="135">
        <v>45</v>
      </c>
      <c r="B49" s="141" t="s">
        <v>206</v>
      </c>
      <c r="C49" s="139">
        <v>43</v>
      </c>
      <c r="D49" s="255">
        <v>100</v>
      </c>
      <c r="F49" s="102"/>
    </row>
    <row r="50" spans="1:6" ht="15.75">
      <c r="A50" s="135">
        <v>46</v>
      </c>
      <c r="B50" s="141" t="s">
        <v>160</v>
      </c>
      <c r="C50" s="139">
        <v>42</v>
      </c>
      <c r="D50" s="255">
        <v>3.3980582524271847</v>
      </c>
      <c r="F50" s="102"/>
    </row>
    <row r="51" spans="1:6" ht="15.75">
      <c r="A51" s="135">
        <v>47</v>
      </c>
      <c r="B51" s="141" t="s">
        <v>275</v>
      </c>
      <c r="C51" s="139">
        <v>42</v>
      </c>
      <c r="D51" s="255">
        <v>100</v>
      </c>
      <c r="F51" s="102"/>
    </row>
    <row r="52" spans="1:6" ht="15.75">
      <c r="A52" s="135">
        <v>48</v>
      </c>
      <c r="B52" s="141" t="s">
        <v>111</v>
      </c>
      <c r="C52" s="139">
        <v>40</v>
      </c>
      <c r="D52" s="255">
        <v>51.28205128205128</v>
      </c>
      <c r="F52" s="102"/>
    </row>
    <row r="53" spans="1:6" ht="15.75">
      <c r="A53" s="135">
        <v>49</v>
      </c>
      <c r="B53" s="141" t="s">
        <v>118</v>
      </c>
      <c r="C53" s="139">
        <v>40</v>
      </c>
      <c r="D53" s="255">
        <v>97.5609756097561</v>
      </c>
      <c r="F53" s="102"/>
    </row>
    <row r="54" spans="1:6" ht="15.75">
      <c r="A54" s="135">
        <v>50</v>
      </c>
      <c r="B54" s="140" t="s">
        <v>266</v>
      </c>
      <c r="C54" s="139">
        <v>40</v>
      </c>
      <c r="D54" s="255">
        <v>100</v>
      </c>
      <c r="F54" s="102"/>
    </row>
  </sheetData>
  <sheetProtection/>
  <mergeCells count="3">
    <mergeCell ref="B1:D1"/>
    <mergeCell ref="B2:D2"/>
    <mergeCell ref="B3:C3"/>
  </mergeCells>
  <printOptions horizontalCentered="1"/>
  <pageMargins left="0.2362204724409449" right="0.15748031496062992" top="0.03937007874015748" bottom="0.1968503937007874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9"/>
  <sheetViews>
    <sheetView view="pageBreakPreview" zoomScale="70" zoomScaleNormal="75" zoomScaleSheetLayoutView="70" zoomScalePageLayoutView="0" workbookViewId="0" topLeftCell="A1">
      <selection activeCell="C16" sqref="C16"/>
    </sheetView>
  </sheetViews>
  <sheetFormatPr defaultColWidth="8.75390625" defaultRowHeight="15.75"/>
  <cols>
    <col min="1" max="1" width="33.375" style="21" customWidth="1"/>
    <col min="2" max="3" width="11.125" style="21" customWidth="1"/>
    <col min="4" max="4" width="12.25390625" style="21" customWidth="1"/>
    <col min="5" max="6" width="11.625" style="21" customWidth="1"/>
    <col min="7" max="7" width="11.25390625" style="21" customWidth="1"/>
    <col min="8" max="16384" width="8.75390625" style="21" customWidth="1"/>
  </cols>
  <sheetData>
    <row r="1" spans="1:7" s="1" customFormat="1" ht="47.25" customHeight="1">
      <c r="A1" s="358" t="s">
        <v>0</v>
      </c>
      <c r="B1" s="358"/>
      <c r="C1" s="358"/>
      <c r="D1" s="358"/>
      <c r="E1" s="358"/>
      <c r="F1" s="358"/>
      <c r="G1" s="358"/>
    </row>
    <row r="2" spans="1:7" s="1" customFormat="1" ht="19.5" customHeight="1">
      <c r="A2" s="359" t="s">
        <v>1</v>
      </c>
      <c r="B2" s="359"/>
      <c r="C2" s="359"/>
      <c r="D2" s="359"/>
      <c r="E2" s="359"/>
      <c r="F2" s="359"/>
      <c r="G2" s="359"/>
    </row>
    <row r="3" spans="1:7" s="4" customFormat="1" ht="18.75" customHeight="1">
      <c r="A3" s="2"/>
      <c r="B3" s="2"/>
      <c r="C3" s="2"/>
      <c r="D3" s="2"/>
      <c r="E3" s="2"/>
      <c r="F3" s="2"/>
      <c r="G3" s="3" t="s">
        <v>2</v>
      </c>
    </row>
    <row r="4" spans="1:7" s="4" customFormat="1" ht="30" customHeight="1">
      <c r="A4" s="360"/>
      <c r="B4" s="361" t="s">
        <v>435</v>
      </c>
      <c r="C4" s="361"/>
      <c r="D4" s="361"/>
      <c r="E4" s="361" t="s">
        <v>436</v>
      </c>
      <c r="F4" s="361"/>
      <c r="G4" s="361"/>
    </row>
    <row r="5" spans="1:7" s="4" customFormat="1" ht="50.25" customHeight="1">
      <c r="A5" s="360"/>
      <c r="B5" s="5" t="s">
        <v>3</v>
      </c>
      <c r="C5" s="5" t="s">
        <v>4</v>
      </c>
      <c r="D5" s="6" t="s">
        <v>5</v>
      </c>
      <c r="E5" s="5" t="s">
        <v>4</v>
      </c>
      <c r="F5" s="5" t="s">
        <v>570</v>
      </c>
      <c r="G5" s="6" t="s">
        <v>5</v>
      </c>
    </row>
    <row r="6" spans="1:7" s="11" customFormat="1" ht="27" customHeight="1">
      <c r="A6" s="7" t="s">
        <v>6</v>
      </c>
      <c r="B6" s="8">
        <v>62989</v>
      </c>
      <c r="C6" s="8">
        <v>50654</v>
      </c>
      <c r="D6" s="9">
        <v>80.4</v>
      </c>
      <c r="E6" s="10">
        <v>3467</v>
      </c>
      <c r="F6" s="10">
        <v>2900</v>
      </c>
      <c r="G6" s="9">
        <v>83.6</v>
      </c>
    </row>
    <row r="7" spans="1:7" s="11" customFormat="1" ht="18" customHeight="1">
      <c r="A7" s="12" t="s">
        <v>7</v>
      </c>
      <c r="B7" s="13"/>
      <c r="C7" s="13"/>
      <c r="D7" s="14"/>
      <c r="E7" s="15"/>
      <c r="F7" s="15"/>
      <c r="G7" s="14"/>
    </row>
    <row r="8" spans="1:7" ht="40.5" customHeight="1">
      <c r="A8" s="16" t="s">
        <v>8</v>
      </c>
      <c r="B8" s="17">
        <v>11251</v>
      </c>
      <c r="C8" s="18">
        <v>8972</v>
      </c>
      <c r="D8" s="19">
        <v>79.7</v>
      </c>
      <c r="E8" s="17">
        <v>140</v>
      </c>
      <c r="F8" s="20">
        <v>96</v>
      </c>
      <c r="G8" s="19">
        <v>68.6</v>
      </c>
    </row>
    <row r="9" spans="1:7" ht="35.25" customHeight="1">
      <c r="A9" s="16" t="s">
        <v>9</v>
      </c>
      <c r="B9" s="17">
        <v>338</v>
      </c>
      <c r="C9" s="18">
        <v>198</v>
      </c>
      <c r="D9" s="19">
        <v>58.6</v>
      </c>
      <c r="E9" s="17">
        <v>13</v>
      </c>
      <c r="F9" s="20">
        <v>9</v>
      </c>
      <c r="G9" s="19">
        <v>69.2</v>
      </c>
    </row>
    <row r="10" spans="1:7" s="22" customFormat="1" ht="25.5" customHeight="1">
      <c r="A10" s="16" t="s">
        <v>10</v>
      </c>
      <c r="B10" s="17">
        <v>10123</v>
      </c>
      <c r="C10" s="18">
        <v>8820</v>
      </c>
      <c r="D10" s="19">
        <v>87.1</v>
      </c>
      <c r="E10" s="17">
        <v>462</v>
      </c>
      <c r="F10" s="20">
        <v>573</v>
      </c>
      <c r="G10" s="19">
        <v>124</v>
      </c>
    </row>
    <row r="11" spans="1:7" ht="41.25" customHeight="1">
      <c r="A11" s="16" t="s">
        <v>11</v>
      </c>
      <c r="B11" s="17">
        <v>2946</v>
      </c>
      <c r="C11" s="18">
        <v>1989</v>
      </c>
      <c r="D11" s="19">
        <v>67.5</v>
      </c>
      <c r="E11" s="17">
        <v>131</v>
      </c>
      <c r="F11" s="20">
        <v>37</v>
      </c>
      <c r="G11" s="19">
        <v>28.2</v>
      </c>
    </row>
    <row r="12" spans="1:7" ht="37.5" customHeight="1">
      <c r="A12" s="16" t="s">
        <v>12</v>
      </c>
      <c r="B12" s="17">
        <v>1264</v>
      </c>
      <c r="C12" s="18">
        <v>1007</v>
      </c>
      <c r="D12" s="19">
        <v>79.7</v>
      </c>
      <c r="E12" s="17">
        <v>45</v>
      </c>
      <c r="F12" s="20">
        <v>175</v>
      </c>
      <c r="G12" s="19">
        <v>388.9</v>
      </c>
    </row>
    <row r="13" spans="1:7" ht="25.5" customHeight="1">
      <c r="A13" s="16" t="s">
        <v>13</v>
      </c>
      <c r="B13" s="17">
        <v>1542</v>
      </c>
      <c r="C13" s="18">
        <v>1419</v>
      </c>
      <c r="D13" s="19">
        <v>92</v>
      </c>
      <c r="E13" s="17">
        <v>94</v>
      </c>
      <c r="F13" s="20">
        <v>57</v>
      </c>
      <c r="G13" s="19">
        <v>60.6</v>
      </c>
    </row>
    <row r="14" spans="1:7" ht="39.75" customHeight="1">
      <c r="A14" s="16" t="s">
        <v>14</v>
      </c>
      <c r="B14" s="17">
        <v>10728</v>
      </c>
      <c r="C14" s="18">
        <v>7720</v>
      </c>
      <c r="D14" s="19">
        <v>72</v>
      </c>
      <c r="E14" s="17">
        <v>978</v>
      </c>
      <c r="F14" s="20">
        <v>605</v>
      </c>
      <c r="G14" s="19">
        <v>61.9</v>
      </c>
    </row>
    <row r="15" spans="1:7" ht="35.25" customHeight="1">
      <c r="A15" s="16" t="s">
        <v>15</v>
      </c>
      <c r="B15" s="17">
        <v>4395</v>
      </c>
      <c r="C15" s="18">
        <v>3823</v>
      </c>
      <c r="D15" s="19">
        <v>87</v>
      </c>
      <c r="E15" s="17">
        <v>642</v>
      </c>
      <c r="F15" s="20">
        <v>364</v>
      </c>
      <c r="G15" s="19">
        <v>56.7</v>
      </c>
    </row>
    <row r="16" spans="1:7" ht="40.5" customHeight="1">
      <c r="A16" s="16" t="s">
        <v>16</v>
      </c>
      <c r="B16" s="17">
        <v>984</v>
      </c>
      <c r="C16" s="18">
        <v>852</v>
      </c>
      <c r="D16" s="19">
        <v>86.6</v>
      </c>
      <c r="E16" s="17">
        <v>24</v>
      </c>
      <c r="F16" s="20">
        <v>45</v>
      </c>
      <c r="G16" s="19">
        <v>187.5</v>
      </c>
    </row>
    <row r="17" spans="1:7" ht="24" customHeight="1">
      <c r="A17" s="16" t="s">
        <v>17</v>
      </c>
      <c r="B17" s="17">
        <v>344</v>
      </c>
      <c r="C17" s="18">
        <v>248</v>
      </c>
      <c r="D17" s="19">
        <v>72.1</v>
      </c>
      <c r="E17" s="17">
        <v>30</v>
      </c>
      <c r="F17" s="20">
        <v>29</v>
      </c>
      <c r="G17" s="19">
        <v>96.7</v>
      </c>
    </row>
    <row r="18" spans="1:7" ht="24" customHeight="1">
      <c r="A18" s="16" t="s">
        <v>18</v>
      </c>
      <c r="B18" s="17">
        <v>144</v>
      </c>
      <c r="C18" s="18">
        <v>120</v>
      </c>
      <c r="D18" s="19">
        <v>83.3</v>
      </c>
      <c r="E18" s="17">
        <v>15</v>
      </c>
      <c r="F18" s="20">
        <v>7</v>
      </c>
      <c r="G18" s="19">
        <v>46.7</v>
      </c>
    </row>
    <row r="19" spans="1:7" ht="24" customHeight="1">
      <c r="A19" s="16" t="s">
        <v>19</v>
      </c>
      <c r="B19" s="17">
        <v>581</v>
      </c>
      <c r="C19" s="18">
        <v>478</v>
      </c>
      <c r="D19" s="19">
        <v>82.3</v>
      </c>
      <c r="E19" s="17">
        <v>18</v>
      </c>
      <c r="F19" s="20">
        <v>35</v>
      </c>
      <c r="G19" s="19">
        <v>194.4</v>
      </c>
    </row>
    <row r="20" spans="1:7" ht="38.25" customHeight="1">
      <c r="A20" s="16" t="s">
        <v>20</v>
      </c>
      <c r="B20" s="17">
        <v>1207</v>
      </c>
      <c r="C20" s="18">
        <v>846</v>
      </c>
      <c r="D20" s="19">
        <v>70.1</v>
      </c>
      <c r="E20" s="17">
        <v>62</v>
      </c>
      <c r="F20" s="20">
        <v>80</v>
      </c>
      <c r="G20" s="19">
        <v>129</v>
      </c>
    </row>
    <row r="21" spans="1:7" ht="34.5" customHeight="1">
      <c r="A21" s="16" t="s">
        <v>21</v>
      </c>
      <c r="B21" s="17">
        <v>1272</v>
      </c>
      <c r="C21" s="18">
        <v>1057</v>
      </c>
      <c r="D21" s="19">
        <v>83.1</v>
      </c>
      <c r="E21" s="17">
        <v>64</v>
      </c>
      <c r="F21" s="20">
        <v>69</v>
      </c>
      <c r="G21" s="19">
        <v>107.8</v>
      </c>
    </row>
    <row r="22" spans="1:7" ht="39" customHeight="1">
      <c r="A22" s="16" t="s">
        <v>22</v>
      </c>
      <c r="B22" s="17">
        <v>5966</v>
      </c>
      <c r="C22" s="18">
        <v>4517</v>
      </c>
      <c r="D22" s="19">
        <v>75.7</v>
      </c>
      <c r="E22" s="17">
        <v>218</v>
      </c>
      <c r="F22" s="20">
        <v>141</v>
      </c>
      <c r="G22" s="19">
        <v>64.7</v>
      </c>
    </row>
    <row r="23" spans="1:7" ht="24" customHeight="1">
      <c r="A23" s="16" t="s">
        <v>23</v>
      </c>
      <c r="B23" s="17">
        <v>5374</v>
      </c>
      <c r="C23" s="18">
        <v>4736</v>
      </c>
      <c r="D23" s="19">
        <v>88.1</v>
      </c>
      <c r="E23" s="17">
        <v>273</v>
      </c>
      <c r="F23" s="20">
        <v>327</v>
      </c>
      <c r="G23" s="19">
        <v>119.8</v>
      </c>
    </row>
    <row r="24" spans="1:7" ht="36" customHeight="1">
      <c r="A24" s="16" t="s">
        <v>24</v>
      </c>
      <c r="B24" s="17">
        <v>3192</v>
      </c>
      <c r="C24" s="18">
        <v>3011</v>
      </c>
      <c r="D24" s="19">
        <v>94.3</v>
      </c>
      <c r="E24" s="17">
        <v>214</v>
      </c>
      <c r="F24" s="20">
        <v>198</v>
      </c>
      <c r="G24" s="19">
        <v>92.5</v>
      </c>
    </row>
    <row r="25" spans="1:7" ht="36.75" customHeight="1">
      <c r="A25" s="16" t="s">
        <v>25</v>
      </c>
      <c r="B25" s="17">
        <v>434</v>
      </c>
      <c r="C25" s="18">
        <v>401</v>
      </c>
      <c r="D25" s="19">
        <v>92.4</v>
      </c>
      <c r="E25" s="17">
        <v>13</v>
      </c>
      <c r="F25" s="20">
        <v>21</v>
      </c>
      <c r="G25" s="19">
        <v>161.5</v>
      </c>
    </row>
    <row r="26" spans="1:7" ht="24" customHeight="1">
      <c r="A26" s="16" t="s">
        <v>26</v>
      </c>
      <c r="B26" s="17">
        <v>904</v>
      </c>
      <c r="C26" s="18">
        <v>440</v>
      </c>
      <c r="D26" s="19">
        <v>48.7</v>
      </c>
      <c r="E26" s="17">
        <v>31</v>
      </c>
      <c r="F26" s="20">
        <v>32</v>
      </c>
      <c r="G26" s="19">
        <v>103.2</v>
      </c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91" zoomScaleNormal="81" zoomScaleSheetLayoutView="91" zoomScalePageLayoutView="0" workbookViewId="0" topLeftCell="A1">
      <selection activeCell="C7" sqref="C7:C30"/>
    </sheetView>
  </sheetViews>
  <sheetFormatPr defaultColWidth="8.75390625" defaultRowHeight="15.75"/>
  <cols>
    <col min="1" max="1" width="34.50390625" style="24" customWidth="1"/>
    <col min="2" max="3" width="9.50390625" style="24" customWidth="1"/>
    <col min="4" max="4" width="11.50390625" style="24" customWidth="1"/>
    <col min="5" max="5" width="14.125" style="24" customWidth="1"/>
    <col min="6" max="6" width="11.875" style="24" customWidth="1"/>
    <col min="7" max="7" width="11.50390625" style="24" customWidth="1"/>
    <col min="8" max="8" width="8.75390625" style="24" customWidth="1"/>
    <col min="9" max="9" width="8.00390625" style="24" customWidth="1"/>
    <col min="10" max="16384" width="8.75390625" style="24" customWidth="1"/>
  </cols>
  <sheetData>
    <row r="1" spans="1:7" ht="20.25">
      <c r="A1" s="362" t="s">
        <v>68</v>
      </c>
      <c r="B1" s="362"/>
      <c r="C1" s="362"/>
      <c r="D1" s="362"/>
      <c r="E1" s="362"/>
      <c r="F1" s="362"/>
      <c r="G1" s="362"/>
    </row>
    <row r="2" spans="1:7" ht="20.25">
      <c r="A2" s="359" t="s">
        <v>69</v>
      </c>
      <c r="B2" s="359"/>
      <c r="C2" s="359"/>
      <c r="D2" s="359"/>
      <c r="E2" s="359"/>
      <c r="F2" s="359"/>
      <c r="G2" s="359"/>
    </row>
    <row r="3" spans="1:7" ht="18.75">
      <c r="A3" s="363" t="s">
        <v>70</v>
      </c>
      <c r="B3" s="363"/>
      <c r="C3" s="363"/>
      <c r="D3" s="363"/>
      <c r="E3" s="363"/>
      <c r="F3" s="363"/>
      <c r="G3" s="363"/>
    </row>
    <row r="4" spans="1:7" ht="15.75">
      <c r="A4" s="2"/>
      <c r="B4" s="2"/>
      <c r="C4" s="2"/>
      <c r="D4" s="2"/>
      <c r="E4" s="2"/>
      <c r="F4" s="2"/>
      <c r="G4" s="3" t="s">
        <v>2</v>
      </c>
    </row>
    <row r="5" spans="1:7" ht="75">
      <c r="A5" s="48"/>
      <c r="B5" s="295" t="s">
        <v>437</v>
      </c>
      <c r="C5" s="295" t="s">
        <v>438</v>
      </c>
      <c r="D5" s="6" t="s">
        <v>5</v>
      </c>
      <c r="E5" s="296" t="s">
        <v>439</v>
      </c>
      <c r="F5" s="296" t="s">
        <v>440</v>
      </c>
      <c r="G5" s="6" t="s">
        <v>5</v>
      </c>
    </row>
    <row r="6" spans="1:7" ht="27" customHeight="1">
      <c r="A6" s="50" t="s">
        <v>39</v>
      </c>
      <c r="B6" s="51">
        <v>10123</v>
      </c>
      <c r="C6" s="51">
        <v>8820</v>
      </c>
      <c r="D6" s="52">
        <v>87.12832164378149</v>
      </c>
      <c r="E6" s="51">
        <v>462</v>
      </c>
      <c r="F6" s="51">
        <v>573</v>
      </c>
      <c r="G6" s="52">
        <v>124.02597402597402</v>
      </c>
    </row>
    <row r="7" spans="1:7" ht="18" customHeight="1">
      <c r="A7" s="16" t="s">
        <v>71</v>
      </c>
      <c r="B7" s="17">
        <v>3258</v>
      </c>
      <c r="C7" s="53">
        <v>2623</v>
      </c>
      <c r="D7" s="52">
        <v>80.50951503990179</v>
      </c>
      <c r="E7" s="54">
        <v>57</v>
      </c>
      <c r="F7" s="53">
        <v>128</v>
      </c>
      <c r="G7" s="52">
        <v>224.56140350877195</v>
      </c>
    </row>
    <row r="8" spans="1:7" ht="18" customHeight="1">
      <c r="A8" s="16" t="s">
        <v>72</v>
      </c>
      <c r="B8" s="17">
        <v>147</v>
      </c>
      <c r="C8" s="53">
        <v>92</v>
      </c>
      <c r="D8" s="52">
        <v>62.585034013605444</v>
      </c>
      <c r="E8" s="54">
        <v>1</v>
      </c>
      <c r="F8" s="53">
        <v>6</v>
      </c>
      <c r="G8" s="52">
        <v>600</v>
      </c>
    </row>
    <row r="9" spans="1:7" ht="18" customHeight="1">
      <c r="A9" s="16" t="s">
        <v>73</v>
      </c>
      <c r="B9" s="17">
        <v>0</v>
      </c>
      <c r="C9" s="53">
        <v>1</v>
      </c>
      <c r="D9" s="52" t="s">
        <v>292</v>
      </c>
      <c r="E9" s="54">
        <v>0</v>
      </c>
      <c r="F9" s="53">
        <v>0</v>
      </c>
      <c r="G9" s="52" t="s">
        <v>292</v>
      </c>
    </row>
    <row r="10" spans="1:7" ht="18" customHeight="1">
      <c r="A10" s="16" t="s">
        <v>74</v>
      </c>
      <c r="B10" s="17">
        <v>554</v>
      </c>
      <c r="C10" s="53">
        <v>312</v>
      </c>
      <c r="D10" s="52">
        <v>56.31768953068592</v>
      </c>
      <c r="E10" s="54">
        <v>8</v>
      </c>
      <c r="F10" s="53">
        <v>27</v>
      </c>
      <c r="G10" s="52">
        <v>337.5</v>
      </c>
    </row>
    <row r="11" spans="1:7" ht="18" customHeight="1">
      <c r="A11" s="16" t="s">
        <v>75</v>
      </c>
      <c r="B11" s="17">
        <v>353</v>
      </c>
      <c r="C11" s="53">
        <v>246</v>
      </c>
      <c r="D11" s="52">
        <v>69.68838526912182</v>
      </c>
      <c r="E11" s="54">
        <v>7</v>
      </c>
      <c r="F11" s="53">
        <v>22</v>
      </c>
      <c r="G11" s="52">
        <v>314.2857142857143</v>
      </c>
    </row>
    <row r="12" spans="1:7" ht="31.5">
      <c r="A12" s="16" t="s">
        <v>76</v>
      </c>
      <c r="B12" s="17">
        <v>100</v>
      </c>
      <c r="C12" s="53">
        <v>66</v>
      </c>
      <c r="D12" s="52">
        <v>66</v>
      </c>
      <c r="E12" s="54">
        <v>1</v>
      </c>
      <c r="F12" s="53">
        <v>0</v>
      </c>
      <c r="G12" s="52">
        <v>0</v>
      </c>
    </row>
    <row r="13" spans="1:7" ht="78.75">
      <c r="A13" s="16" t="s">
        <v>77</v>
      </c>
      <c r="B13" s="17">
        <v>184</v>
      </c>
      <c r="C13" s="53">
        <v>103</v>
      </c>
      <c r="D13" s="52">
        <v>55.97826086956521</v>
      </c>
      <c r="E13" s="54">
        <v>1</v>
      </c>
      <c r="F13" s="53">
        <v>9</v>
      </c>
      <c r="G13" s="52">
        <v>900</v>
      </c>
    </row>
    <row r="14" spans="1:7" ht="31.5">
      <c r="A14" s="16" t="s">
        <v>78</v>
      </c>
      <c r="B14" s="17">
        <v>121</v>
      </c>
      <c r="C14" s="53">
        <v>194</v>
      </c>
      <c r="D14" s="52">
        <v>160.3305785123967</v>
      </c>
      <c r="E14" s="54">
        <v>9</v>
      </c>
      <c r="F14" s="53">
        <v>9</v>
      </c>
      <c r="G14" s="52">
        <v>100</v>
      </c>
    </row>
    <row r="15" spans="1:7" ht="31.5">
      <c r="A15" s="16" t="s">
        <v>79</v>
      </c>
      <c r="B15" s="17">
        <v>236</v>
      </c>
      <c r="C15" s="53">
        <v>125</v>
      </c>
      <c r="D15" s="52">
        <v>52.96610169491526</v>
      </c>
      <c r="E15" s="54">
        <v>12</v>
      </c>
      <c r="F15" s="53">
        <v>11</v>
      </c>
      <c r="G15" s="52">
        <v>91.66666666666667</v>
      </c>
    </row>
    <row r="16" spans="1:7" ht="31.5">
      <c r="A16" s="16" t="s">
        <v>80</v>
      </c>
      <c r="B16" s="17">
        <v>22</v>
      </c>
      <c r="C16" s="53">
        <v>47</v>
      </c>
      <c r="D16" s="52">
        <v>213.63636363636363</v>
      </c>
      <c r="E16" s="54">
        <v>12</v>
      </c>
      <c r="F16" s="53">
        <v>0</v>
      </c>
      <c r="G16" s="52">
        <v>0</v>
      </c>
    </row>
    <row r="17" spans="1:7" ht="31.5">
      <c r="A17" s="16" t="s">
        <v>81</v>
      </c>
      <c r="B17" s="17">
        <v>142</v>
      </c>
      <c r="C17" s="53">
        <v>91</v>
      </c>
      <c r="D17" s="52">
        <v>64.08450704225352</v>
      </c>
      <c r="E17" s="54">
        <v>9</v>
      </c>
      <c r="F17" s="53">
        <v>4</v>
      </c>
      <c r="G17" s="52">
        <v>44.44444444444444</v>
      </c>
    </row>
    <row r="18" spans="1:7" ht="47.25">
      <c r="A18" s="16" t="s">
        <v>82</v>
      </c>
      <c r="B18" s="17">
        <v>160</v>
      </c>
      <c r="C18" s="53">
        <v>92</v>
      </c>
      <c r="D18" s="52">
        <v>57.5</v>
      </c>
      <c r="E18" s="54">
        <v>2</v>
      </c>
      <c r="F18" s="53">
        <v>3</v>
      </c>
      <c r="G18" s="52">
        <v>150</v>
      </c>
    </row>
    <row r="19" spans="1:7" ht="31.5">
      <c r="A19" s="16" t="s">
        <v>83</v>
      </c>
      <c r="B19" s="17">
        <v>445</v>
      </c>
      <c r="C19" s="53">
        <v>357</v>
      </c>
      <c r="D19" s="52">
        <v>80.2247191011236</v>
      </c>
      <c r="E19" s="54">
        <v>20</v>
      </c>
      <c r="F19" s="53">
        <v>20</v>
      </c>
      <c r="G19" s="52">
        <v>100</v>
      </c>
    </row>
    <row r="20" spans="1:7" ht="31.5">
      <c r="A20" s="16" t="s">
        <v>84</v>
      </c>
      <c r="B20" s="17">
        <v>309</v>
      </c>
      <c r="C20" s="53">
        <v>705</v>
      </c>
      <c r="D20" s="52">
        <v>228.15533980582526</v>
      </c>
      <c r="E20" s="54">
        <v>10</v>
      </c>
      <c r="F20" s="53">
        <v>8</v>
      </c>
      <c r="G20" s="52">
        <v>80</v>
      </c>
    </row>
    <row r="21" spans="1:7" ht="15.75">
      <c r="A21" s="16" t="s">
        <v>85</v>
      </c>
      <c r="B21" s="17">
        <v>90</v>
      </c>
      <c r="C21" s="53">
        <v>86</v>
      </c>
      <c r="D21" s="52">
        <v>95.55555555555556</v>
      </c>
      <c r="E21" s="54">
        <v>2</v>
      </c>
      <c r="F21" s="53">
        <v>4</v>
      </c>
      <c r="G21" s="52">
        <v>200</v>
      </c>
    </row>
    <row r="22" spans="1:7" ht="31.5">
      <c r="A22" s="16" t="s">
        <v>86</v>
      </c>
      <c r="B22" s="17">
        <v>410</v>
      </c>
      <c r="C22" s="53">
        <v>389</v>
      </c>
      <c r="D22" s="52">
        <v>94.87804878048782</v>
      </c>
      <c r="E22" s="54">
        <v>15</v>
      </c>
      <c r="F22" s="53">
        <v>39</v>
      </c>
      <c r="G22" s="52">
        <v>260</v>
      </c>
    </row>
    <row r="23" spans="1:7" ht="31.5">
      <c r="A23" s="16" t="s">
        <v>87</v>
      </c>
      <c r="B23" s="17">
        <v>206</v>
      </c>
      <c r="C23" s="53">
        <v>291</v>
      </c>
      <c r="D23" s="52">
        <v>141.2621359223301</v>
      </c>
      <c r="E23" s="54">
        <v>11</v>
      </c>
      <c r="F23" s="53">
        <v>27</v>
      </c>
      <c r="G23" s="52">
        <v>245.45454545454547</v>
      </c>
    </row>
    <row r="24" spans="1:7" ht="31.5">
      <c r="A24" s="16" t="s">
        <v>88</v>
      </c>
      <c r="B24" s="17">
        <v>468</v>
      </c>
      <c r="C24" s="53">
        <v>381</v>
      </c>
      <c r="D24" s="52">
        <v>81.41025641025641</v>
      </c>
      <c r="E24" s="54">
        <v>47</v>
      </c>
      <c r="F24" s="53">
        <v>41</v>
      </c>
      <c r="G24" s="52">
        <v>87.2340425531915</v>
      </c>
    </row>
    <row r="25" spans="1:7" ht="31.5">
      <c r="A25" s="16" t="s">
        <v>89</v>
      </c>
      <c r="B25" s="17">
        <v>1294</v>
      </c>
      <c r="C25" s="53">
        <v>1208</v>
      </c>
      <c r="D25" s="52">
        <v>93.35394126738795</v>
      </c>
      <c r="E25" s="54">
        <v>141</v>
      </c>
      <c r="F25" s="53">
        <v>128</v>
      </c>
      <c r="G25" s="52">
        <v>90.78014184397163</v>
      </c>
    </row>
    <row r="26" spans="1:7" ht="31.5">
      <c r="A26" s="16" t="s">
        <v>90</v>
      </c>
      <c r="B26" s="17">
        <v>35</v>
      </c>
      <c r="C26" s="53">
        <v>26</v>
      </c>
      <c r="D26" s="52">
        <v>74.28571428571429</v>
      </c>
      <c r="E26" s="54">
        <v>4</v>
      </c>
      <c r="F26" s="53">
        <v>3</v>
      </c>
      <c r="G26" s="52">
        <v>75</v>
      </c>
    </row>
    <row r="27" spans="1:7" ht="31.5">
      <c r="A27" s="16" t="s">
        <v>91</v>
      </c>
      <c r="B27" s="17">
        <v>731</v>
      </c>
      <c r="C27" s="53">
        <v>711</v>
      </c>
      <c r="D27" s="52">
        <v>97.2640218878249</v>
      </c>
      <c r="E27" s="54">
        <v>69</v>
      </c>
      <c r="F27" s="53">
        <v>53</v>
      </c>
      <c r="G27" s="52">
        <v>76.81159420289856</v>
      </c>
    </row>
    <row r="28" spans="1:7" ht="18" customHeight="1">
      <c r="A28" s="16" t="s">
        <v>92</v>
      </c>
      <c r="B28" s="17">
        <v>373</v>
      </c>
      <c r="C28" s="53">
        <v>245</v>
      </c>
      <c r="D28" s="52">
        <v>65.68364611260054</v>
      </c>
      <c r="E28" s="54">
        <v>8</v>
      </c>
      <c r="F28" s="53">
        <v>17</v>
      </c>
      <c r="G28" s="52">
        <v>212.5</v>
      </c>
    </row>
    <row r="29" spans="1:7" ht="18" customHeight="1">
      <c r="A29" s="16" t="s">
        <v>93</v>
      </c>
      <c r="B29" s="17">
        <v>240</v>
      </c>
      <c r="C29" s="53">
        <v>122</v>
      </c>
      <c r="D29" s="52">
        <v>50.833333333333336</v>
      </c>
      <c r="E29" s="54">
        <v>8</v>
      </c>
      <c r="F29" s="53">
        <v>4</v>
      </c>
      <c r="G29" s="52">
        <v>50</v>
      </c>
    </row>
    <row r="30" spans="1:7" ht="21.75" customHeight="1">
      <c r="A30" s="16" t="s">
        <v>94</v>
      </c>
      <c r="B30" s="17">
        <v>245</v>
      </c>
      <c r="C30" s="53">
        <v>307</v>
      </c>
      <c r="D30" s="52">
        <v>125.30612244897958</v>
      </c>
      <c r="E30" s="54">
        <v>8</v>
      </c>
      <c r="F30" s="53">
        <v>10</v>
      </c>
      <c r="G30" s="52">
        <v>125</v>
      </c>
    </row>
  </sheetData>
  <sheetProtection/>
  <mergeCells count="3">
    <mergeCell ref="A1:G1"/>
    <mergeCell ref="A2:G2"/>
    <mergeCell ref="A3:G3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2"/>
  <sheetViews>
    <sheetView view="pageBreakPreview" zoomScale="80" zoomScaleNormal="75" zoomScaleSheetLayoutView="80" zoomScalePageLayoutView="0" workbookViewId="0" topLeftCell="A4">
      <selection activeCell="C8" sqref="C8"/>
    </sheetView>
  </sheetViews>
  <sheetFormatPr defaultColWidth="8.75390625" defaultRowHeight="15.75"/>
  <cols>
    <col min="1" max="1" width="50.25390625" style="21" customWidth="1"/>
    <col min="2" max="3" width="13.875" style="21" customWidth="1"/>
    <col min="4" max="4" width="12.375" style="21" customWidth="1"/>
    <col min="5" max="6" width="13.875" style="21" customWidth="1"/>
    <col min="7" max="7" width="12.125" style="21" customWidth="1"/>
    <col min="8" max="8" width="8.75390625" style="74" customWidth="1"/>
    <col min="9" max="9" width="9.75390625" style="21" bestFit="1" customWidth="1"/>
    <col min="10" max="16384" width="8.75390625" style="21" customWidth="1"/>
  </cols>
  <sheetData>
    <row r="1" spans="1:8" s="1" customFormat="1" ht="48" customHeight="1">
      <c r="A1" s="364" t="s">
        <v>0</v>
      </c>
      <c r="B1" s="365"/>
      <c r="C1" s="365"/>
      <c r="D1" s="365"/>
      <c r="E1" s="365"/>
      <c r="F1" s="365"/>
      <c r="G1" s="365"/>
      <c r="H1" s="55"/>
    </row>
    <row r="2" spans="1:8" s="1" customFormat="1" ht="19.5" customHeight="1">
      <c r="A2" s="366" t="s">
        <v>56</v>
      </c>
      <c r="B2" s="366"/>
      <c r="C2" s="366"/>
      <c r="D2" s="366"/>
      <c r="E2" s="366"/>
      <c r="F2" s="366"/>
      <c r="G2" s="366"/>
      <c r="H2" s="55"/>
    </row>
    <row r="3" spans="1:8" s="4" customFormat="1" ht="13.5" customHeight="1">
      <c r="A3" s="2"/>
      <c r="B3" s="2"/>
      <c r="C3" s="2"/>
      <c r="D3" s="2"/>
      <c r="E3" s="2"/>
      <c r="F3" s="2"/>
      <c r="G3" s="56" t="s">
        <v>2</v>
      </c>
      <c r="H3" s="57"/>
    </row>
    <row r="4" spans="1:8" s="4" customFormat="1" ht="25.5" customHeight="1">
      <c r="A4" s="360"/>
      <c r="B4" s="361" t="s">
        <v>435</v>
      </c>
      <c r="C4" s="361"/>
      <c r="D4" s="361"/>
      <c r="E4" s="361" t="s">
        <v>441</v>
      </c>
      <c r="F4" s="361"/>
      <c r="G4" s="361"/>
      <c r="H4" s="57"/>
    </row>
    <row r="5" spans="1:8" s="4" customFormat="1" ht="60.75" customHeight="1">
      <c r="A5" s="360"/>
      <c r="B5" s="5" t="s">
        <v>3</v>
      </c>
      <c r="C5" s="5" t="s">
        <v>4</v>
      </c>
      <c r="D5" s="49" t="s">
        <v>5</v>
      </c>
      <c r="E5" s="5" t="s">
        <v>4</v>
      </c>
      <c r="F5" s="5" t="s">
        <v>570</v>
      </c>
      <c r="G5" s="6" t="s">
        <v>5</v>
      </c>
      <c r="H5" s="57"/>
    </row>
    <row r="6" spans="1:9" s="64" customFormat="1" ht="25.5" customHeight="1">
      <c r="A6" s="58" t="s">
        <v>6</v>
      </c>
      <c r="B6" s="59">
        <v>62989</v>
      </c>
      <c r="C6" s="59">
        <v>50654</v>
      </c>
      <c r="D6" s="60">
        <v>80.4</v>
      </c>
      <c r="E6" s="59">
        <v>3467</v>
      </c>
      <c r="F6" s="59">
        <v>2900</v>
      </c>
      <c r="G6" s="61">
        <v>83.6</v>
      </c>
      <c r="H6" s="62"/>
      <c r="I6" s="63"/>
    </row>
    <row r="7" spans="1:9" s="64" customFormat="1" ht="18" customHeight="1">
      <c r="A7" s="65" t="s">
        <v>58</v>
      </c>
      <c r="B7" s="66"/>
      <c r="C7" s="66"/>
      <c r="D7" s="67"/>
      <c r="E7" s="66"/>
      <c r="F7" s="66"/>
      <c r="G7" s="68"/>
      <c r="H7" s="62"/>
      <c r="I7" s="63"/>
    </row>
    <row r="8" spans="1:13" ht="49.5" customHeight="1">
      <c r="A8" s="69" t="s">
        <v>59</v>
      </c>
      <c r="B8" s="70">
        <v>3749</v>
      </c>
      <c r="C8" s="71">
        <v>3014</v>
      </c>
      <c r="D8" s="72">
        <v>80.4</v>
      </c>
      <c r="E8" s="71">
        <v>150</v>
      </c>
      <c r="F8" s="71">
        <v>156</v>
      </c>
      <c r="G8" s="73">
        <v>104</v>
      </c>
      <c r="I8" s="63"/>
      <c r="J8" s="75"/>
      <c r="M8" s="75"/>
    </row>
    <row r="9" spans="1:13" ht="35.25" customHeight="1">
      <c r="A9" s="69" t="s">
        <v>60</v>
      </c>
      <c r="B9" s="70">
        <v>6152</v>
      </c>
      <c r="C9" s="71">
        <v>6198</v>
      </c>
      <c r="D9" s="72">
        <v>100.7</v>
      </c>
      <c r="E9" s="71">
        <v>678</v>
      </c>
      <c r="F9" s="71">
        <v>465</v>
      </c>
      <c r="G9" s="73">
        <v>68.6</v>
      </c>
      <c r="I9" s="63"/>
      <c r="J9" s="75"/>
      <c r="M9" s="75"/>
    </row>
    <row r="10" spans="1:13" s="22" customFormat="1" ht="29.25" customHeight="1">
      <c r="A10" s="69" t="s">
        <v>61</v>
      </c>
      <c r="B10" s="70">
        <v>7096</v>
      </c>
      <c r="C10" s="71">
        <v>5330</v>
      </c>
      <c r="D10" s="72">
        <v>75.1</v>
      </c>
      <c r="E10" s="71">
        <v>585</v>
      </c>
      <c r="F10" s="71">
        <v>379</v>
      </c>
      <c r="G10" s="73">
        <v>64.8</v>
      </c>
      <c r="H10" s="74"/>
      <c r="I10" s="63"/>
      <c r="J10" s="75"/>
      <c r="K10" s="21"/>
      <c r="M10" s="75"/>
    </row>
    <row r="11" spans="1:13" ht="30" customHeight="1">
      <c r="A11" s="69" t="s">
        <v>62</v>
      </c>
      <c r="B11" s="70">
        <v>2157</v>
      </c>
      <c r="C11" s="71">
        <v>1727</v>
      </c>
      <c r="D11" s="72">
        <v>80.1</v>
      </c>
      <c r="E11" s="71">
        <v>88</v>
      </c>
      <c r="F11" s="71">
        <v>70</v>
      </c>
      <c r="G11" s="73">
        <v>79.5</v>
      </c>
      <c r="I11" s="63"/>
      <c r="J11" s="75"/>
      <c r="M11" s="75"/>
    </row>
    <row r="12" spans="1:13" ht="35.25" customHeight="1">
      <c r="A12" s="69" t="s">
        <v>63</v>
      </c>
      <c r="B12" s="70">
        <v>9216</v>
      </c>
      <c r="C12" s="71">
        <v>6642</v>
      </c>
      <c r="D12" s="72">
        <v>72.1</v>
      </c>
      <c r="E12" s="71">
        <v>391</v>
      </c>
      <c r="F12" s="71">
        <v>390</v>
      </c>
      <c r="G12" s="73">
        <v>99.7</v>
      </c>
      <c r="I12" s="63"/>
      <c r="J12" s="75"/>
      <c r="M12" s="75"/>
    </row>
    <row r="13" spans="1:13" ht="39.75" customHeight="1">
      <c r="A13" s="69" t="s">
        <v>64</v>
      </c>
      <c r="B13" s="70">
        <v>2646</v>
      </c>
      <c r="C13" s="71">
        <v>1954</v>
      </c>
      <c r="D13" s="72">
        <v>73.8</v>
      </c>
      <c r="E13" s="71">
        <v>45</v>
      </c>
      <c r="F13" s="71">
        <v>24</v>
      </c>
      <c r="G13" s="73">
        <v>53.3</v>
      </c>
      <c r="I13" s="63"/>
      <c r="J13" s="75"/>
      <c r="M13" s="75"/>
    </row>
    <row r="14" spans="1:20" ht="30" customHeight="1">
      <c r="A14" s="69" t="s">
        <v>65</v>
      </c>
      <c r="B14" s="70">
        <v>8124</v>
      </c>
      <c r="C14" s="71">
        <v>6539</v>
      </c>
      <c r="D14" s="72">
        <v>80.5</v>
      </c>
      <c r="E14" s="71">
        <v>709</v>
      </c>
      <c r="F14" s="71">
        <v>567</v>
      </c>
      <c r="G14" s="73">
        <v>80</v>
      </c>
      <c r="I14" s="63"/>
      <c r="J14" s="75"/>
      <c r="M14" s="75"/>
      <c r="T14" s="74"/>
    </row>
    <row r="15" spans="1:20" ht="64.5" customHeight="1">
      <c r="A15" s="69" t="s">
        <v>66</v>
      </c>
      <c r="B15" s="70">
        <v>14132</v>
      </c>
      <c r="C15" s="71">
        <v>11918</v>
      </c>
      <c r="D15" s="72">
        <v>84.3</v>
      </c>
      <c r="E15" s="71">
        <v>444</v>
      </c>
      <c r="F15" s="71">
        <v>470</v>
      </c>
      <c r="G15" s="73">
        <v>105.9</v>
      </c>
      <c r="I15" s="63"/>
      <c r="J15" s="75"/>
      <c r="M15" s="75"/>
      <c r="T15" s="74"/>
    </row>
    <row r="16" spans="1:20" ht="33" customHeight="1">
      <c r="A16" s="69" t="s">
        <v>95</v>
      </c>
      <c r="B16" s="70">
        <v>9717</v>
      </c>
      <c r="C16" s="71">
        <v>7332</v>
      </c>
      <c r="D16" s="72">
        <v>75.5</v>
      </c>
      <c r="E16" s="71">
        <v>377</v>
      </c>
      <c r="F16" s="71">
        <v>379</v>
      </c>
      <c r="G16" s="73">
        <v>100.5</v>
      </c>
      <c r="I16" s="63"/>
      <c r="J16" s="75"/>
      <c r="M16" s="75"/>
      <c r="T16" s="74"/>
    </row>
    <row r="17" spans="1:20" ht="12.75">
      <c r="A17" s="23"/>
      <c r="B17" s="23"/>
      <c r="C17" s="23"/>
      <c r="D17" s="23"/>
      <c r="E17" s="23"/>
      <c r="F17" s="23"/>
      <c r="T17" s="74"/>
    </row>
    <row r="18" spans="1:20" ht="12.75">
      <c r="A18" s="23"/>
      <c r="B18" s="23"/>
      <c r="C18" s="23"/>
      <c r="D18" s="23"/>
      <c r="E18" s="23"/>
      <c r="F18" s="23"/>
      <c r="T18" s="74"/>
    </row>
    <row r="19" ht="12.75">
      <c r="T19" s="74"/>
    </row>
    <row r="20" ht="12.75">
      <c r="T20" s="74"/>
    </row>
    <row r="21" ht="12.75">
      <c r="T21" s="74"/>
    </row>
    <row r="22" ht="12.75">
      <c r="T22" s="7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5905511811023623" right="0" top="0.5118110236220472" bottom="0" header="0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57"/>
  <sheetViews>
    <sheetView view="pageBreakPreview" zoomScaleSheetLayoutView="100" zoomScalePageLayoutView="0" workbookViewId="0" topLeftCell="A1">
      <selection activeCell="C12" sqref="C12"/>
    </sheetView>
  </sheetViews>
  <sheetFormatPr defaultColWidth="8.25390625" defaultRowHeight="15.75"/>
  <cols>
    <col min="1" max="1" width="2.75390625" style="76" customWidth="1"/>
    <col min="2" max="2" width="34.00390625" style="89" customWidth="1"/>
    <col min="3" max="3" width="9.00390625" style="78" customWidth="1"/>
    <col min="4" max="4" width="11.75390625" style="78" customWidth="1"/>
    <col min="5" max="5" width="11.25390625" style="78" customWidth="1"/>
    <col min="6" max="6" width="9.875" style="78" customWidth="1"/>
    <col min="7" max="7" width="12.75390625" style="78" customWidth="1"/>
    <col min="8" max="8" width="12.125" style="78" customWidth="1"/>
    <col min="9" max="16384" width="8.25390625" style="78" customWidth="1"/>
  </cols>
  <sheetData>
    <row r="1" spans="1:8" s="77" customFormat="1" ht="32.25" customHeight="1">
      <c r="A1" s="76"/>
      <c r="B1" s="377" t="s">
        <v>96</v>
      </c>
      <c r="C1" s="377"/>
      <c r="D1" s="377"/>
      <c r="E1" s="377"/>
      <c r="F1" s="377"/>
      <c r="G1" s="377"/>
      <c r="H1" s="378"/>
    </row>
    <row r="2" spans="1:8" s="77" customFormat="1" ht="20.25" customHeight="1">
      <c r="A2" s="76"/>
      <c r="B2" s="377" t="s">
        <v>97</v>
      </c>
      <c r="C2" s="379"/>
      <c r="D2" s="379"/>
      <c r="E2" s="379"/>
      <c r="F2" s="379"/>
      <c r="G2" s="379"/>
      <c r="H2" s="379"/>
    </row>
    <row r="3" spans="2:8" ht="18.75">
      <c r="B3" s="380" t="s">
        <v>70</v>
      </c>
      <c r="C3" s="380"/>
      <c r="D3" s="380"/>
      <c r="E3" s="380"/>
      <c r="F3" s="380"/>
      <c r="G3" s="380"/>
      <c r="H3" s="381"/>
    </row>
    <row r="4" spans="1:8" s="76" customFormat="1" ht="18.75" customHeight="1">
      <c r="A4" s="367"/>
      <c r="B4" s="369" t="s">
        <v>98</v>
      </c>
      <c r="C4" s="371" t="s">
        <v>442</v>
      </c>
      <c r="D4" s="372"/>
      <c r="E4" s="372"/>
      <c r="F4" s="373" t="s">
        <v>571</v>
      </c>
      <c r="G4" s="373"/>
      <c r="H4" s="374"/>
    </row>
    <row r="5" spans="1:8" s="76" customFormat="1" ht="18.75" customHeight="1">
      <c r="A5" s="368"/>
      <c r="B5" s="370"/>
      <c r="C5" s="375" t="s">
        <v>99</v>
      </c>
      <c r="D5" s="375" t="s">
        <v>100</v>
      </c>
      <c r="E5" s="375" t="s">
        <v>101</v>
      </c>
      <c r="F5" s="375" t="s">
        <v>99</v>
      </c>
      <c r="G5" s="375" t="s">
        <v>100</v>
      </c>
      <c r="H5" s="375" t="s">
        <v>101</v>
      </c>
    </row>
    <row r="6" spans="1:8" s="76" customFormat="1" ht="58.5" customHeight="1">
      <c r="A6" s="368"/>
      <c r="B6" s="370"/>
      <c r="C6" s="376"/>
      <c r="D6" s="376"/>
      <c r="E6" s="376"/>
      <c r="F6" s="376"/>
      <c r="G6" s="375"/>
      <c r="H6" s="376"/>
    </row>
    <row r="7" spans="1:8" ht="13.5" customHeight="1">
      <c r="A7" s="81" t="s">
        <v>102</v>
      </c>
      <c r="B7" s="82" t="s">
        <v>103</v>
      </c>
      <c r="C7" s="83">
        <v>1</v>
      </c>
      <c r="D7" s="83">
        <v>2</v>
      </c>
      <c r="E7" s="83">
        <v>3</v>
      </c>
      <c r="F7" s="83">
        <v>4</v>
      </c>
      <c r="G7" s="83">
        <v>5</v>
      </c>
      <c r="H7" s="83">
        <v>6</v>
      </c>
    </row>
    <row r="8" spans="1:8" ht="18.75" customHeight="1">
      <c r="A8" s="84">
        <v>1</v>
      </c>
      <c r="B8" s="85" t="s">
        <v>196</v>
      </c>
      <c r="C8" s="86">
        <v>3327</v>
      </c>
      <c r="D8" s="86">
        <v>4131</v>
      </c>
      <c r="E8" s="87">
        <v>-804</v>
      </c>
      <c r="F8" s="86">
        <v>164</v>
      </c>
      <c r="G8" s="86">
        <v>1055</v>
      </c>
      <c r="H8" s="87">
        <v>-891</v>
      </c>
    </row>
    <row r="9" spans="1:8" s="88" customFormat="1" ht="18.75" customHeight="1">
      <c r="A9" s="84">
        <v>2</v>
      </c>
      <c r="B9" s="85" t="s">
        <v>197</v>
      </c>
      <c r="C9" s="86">
        <v>2105</v>
      </c>
      <c r="D9" s="86">
        <v>3103</v>
      </c>
      <c r="E9" s="87">
        <v>-998</v>
      </c>
      <c r="F9" s="86">
        <v>7</v>
      </c>
      <c r="G9" s="86">
        <v>1152</v>
      </c>
      <c r="H9" s="87">
        <v>-1145</v>
      </c>
    </row>
    <row r="10" spans="1:8" s="88" customFormat="1" ht="18.75" customHeight="1">
      <c r="A10" s="84">
        <v>3</v>
      </c>
      <c r="B10" s="85" t="s">
        <v>210</v>
      </c>
      <c r="C10" s="86">
        <v>1936</v>
      </c>
      <c r="D10" s="86">
        <v>828</v>
      </c>
      <c r="E10" s="87">
        <v>1108</v>
      </c>
      <c r="F10" s="86">
        <v>60</v>
      </c>
      <c r="G10" s="86">
        <v>138</v>
      </c>
      <c r="H10" s="87">
        <v>-78</v>
      </c>
    </row>
    <row r="11" spans="1:8" s="88" customFormat="1" ht="18.75" customHeight="1">
      <c r="A11" s="84">
        <v>4</v>
      </c>
      <c r="B11" s="85" t="s">
        <v>160</v>
      </c>
      <c r="C11" s="86">
        <v>1850</v>
      </c>
      <c r="D11" s="86">
        <v>3560</v>
      </c>
      <c r="E11" s="87">
        <v>-1710</v>
      </c>
      <c r="F11" s="86">
        <v>123</v>
      </c>
      <c r="G11" s="86">
        <v>800</v>
      </c>
      <c r="H11" s="87">
        <v>-677</v>
      </c>
    </row>
    <row r="12" spans="1:8" s="88" customFormat="1" ht="18.75" customHeight="1">
      <c r="A12" s="84">
        <v>5</v>
      </c>
      <c r="B12" s="85" t="s">
        <v>202</v>
      </c>
      <c r="C12" s="86">
        <v>1256</v>
      </c>
      <c r="D12" s="86">
        <v>1128</v>
      </c>
      <c r="E12" s="87">
        <v>128</v>
      </c>
      <c r="F12" s="86">
        <v>6</v>
      </c>
      <c r="G12" s="86">
        <v>40</v>
      </c>
      <c r="H12" s="87">
        <v>-34</v>
      </c>
    </row>
    <row r="13" spans="1:8" s="88" customFormat="1" ht="18.75" customHeight="1">
      <c r="A13" s="84">
        <v>6</v>
      </c>
      <c r="B13" s="85" t="s">
        <v>134</v>
      </c>
      <c r="C13" s="86">
        <v>1100</v>
      </c>
      <c r="D13" s="86">
        <v>1755</v>
      </c>
      <c r="E13" s="87">
        <v>-655</v>
      </c>
      <c r="F13" s="86">
        <v>70</v>
      </c>
      <c r="G13" s="86">
        <v>370</v>
      </c>
      <c r="H13" s="87">
        <v>-300</v>
      </c>
    </row>
    <row r="14" spans="1:8" s="88" customFormat="1" ht="18.75" customHeight="1">
      <c r="A14" s="84">
        <v>7</v>
      </c>
      <c r="B14" s="85" t="s">
        <v>211</v>
      </c>
      <c r="C14" s="86">
        <v>1078</v>
      </c>
      <c r="D14" s="86">
        <v>682</v>
      </c>
      <c r="E14" s="87">
        <v>396</v>
      </c>
      <c r="F14" s="86">
        <v>84</v>
      </c>
      <c r="G14" s="86">
        <v>111</v>
      </c>
      <c r="H14" s="87">
        <v>-27</v>
      </c>
    </row>
    <row r="15" spans="1:8" s="88" customFormat="1" ht="18.75" customHeight="1">
      <c r="A15" s="84">
        <v>8</v>
      </c>
      <c r="B15" s="85" t="s">
        <v>163</v>
      </c>
      <c r="C15" s="86">
        <v>877</v>
      </c>
      <c r="D15" s="86">
        <v>2465</v>
      </c>
      <c r="E15" s="87">
        <v>-1588</v>
      </c>
      <c r="F15" s="86">
        <v>41</v>
      </c>
      <c r="G15" s="86">
        <v>540</v>
      </c>
      <c r="H15" s="87">
        <v>-499</v>
      </c>
    </row>
    <row r="16" spans="1:8" s="88" customFormat="1" ht="31.5">
      <c r="A16" s="84">
        <v>9</v>
      </c>
      <c r="B16" s="85" t="s">
        <v>122</v>
      </c>
      <c r="C16" s="86">
        <v>836</v>
      </c>
      <c r="D16" s="86">
        <v>357</v>
      </c>
      <c r="E16" s="87">
        <v>479</v>
      </c>
      <c r="F16" s="86">
        <v>47</v>
      </c>
      <c r="G16" s="86">
        <v>87</v>
      </c>
      <c r="H16" s="87">
        <v>-40</v>
      </c>
    </row>
    <row r="17" spans="1:8" s="88" customFormat="1" ht="18.75" customHeight="1">
      <c r="A17" s="84">
        <v>10</v>
      </c>
      <c r="B17" s="85" t="s">
        <v>164</v>
      </c>
      <c r="C17" s="86">
        <v>794</v>
      </c>
      <c r="D17" s="86">
        <v>1388</v>
      </c>
      <c r="E17" s="87">
        <v>-594</v>
      </c>
      <c r="F17" s="86">
        <v>50</v>
      </c>
      <c r="G17" s="86">
        <v>313</v>
      </c>
      <c r="H17" s="87">
        <v>-263</v>
      </c>
    </row>
    <row r="18" spans="1:8" s="88" customFormat="1" ht="18.75" customHeight="1">
      <c r="A18" s="84">
        <v>11</v>
      </c>
      <c r="B18" s="85" t="s">
        <v>162</v>
      </c>
      <c r="C18" s="86">
        <v>719</v>
      </c>
      <c r="D18" s="86">
        <v>2549</v>
      </c>
      <c r="E18" s="87">
        <v>-1830</v>
      </c>
      <c r="F18" s="86">
        <v>27</v>
      </c>
      <c r="G18" s="86">
        <v>492</v>
      </c>
      <c r="H18" s="87">
        <v>-465</v>
      </c>
    </row>
    <row r="19" spans="1:8" s="88" customFormat="1" ht="18.75" customHeight="1">
      <c r="A19" s="84">
        <v>12</v>
      </c>
      <c r="B19" s="85" t="s">
        <v>186</v>
      </c>
      <c r="C19" s="86">
        <v>690</v>
      </c>
      <c r="D19" s="86">
        <v>765</v>
      </c>
      <c r="E19" s="87">
        <v>-75</v>
      </c>
      <c r="F19" s="86">
        <v>29</v>
      </c>
      <c r="G19" s="86">
        <v>157</v>
      </c>
      <c r="H19" s="87">
        <v>-128</v>
      </c>
    </row>
    <row r="20" spans="1:8" s="88" customFormat="1" ht="18.75" customHeight="1">
      <c r="A20" s="84">
        <v>13</v>
      </c>
      <c r="B20" s="85" t="s">
        <v>199</v>
      </c>
      <c r="C20" s="86">
        <v>689</v>
      </c>
      <c r="D20" s="86">
        <v>1099</v>
      </c>
      <c r="E20" s="87">
        <v>-410</v>
      </c>
      <c r="F20" s="86">
        <v>20</v>
      </c>
      <c r="G20" s="86">
        <v>378</v>
      </c>
      <c r="H20" s="87">
        <v>-358</v>
      </c>
    </row>
    <row r="21" spans="1:8" s="88" customFormat="1" ht="15.75">
      <c r="A21" s="84">
        <v>14</v>
      </c>
      <c r="B21" s="85" t="s">
        <v>119</v>
      </c>
      <c r="C21" s="86">
        <v>647</v>
      </c>
      <c r="D21" s="86">
        <v>88</v>
      </c>
      <c r="E21" s="87">
        <v>559</v>
      </c>
      <c r="F21" s="86">
        <v>0</v>
      </c>
      <c r="G21" s="86">
        <v>1</v>
      </c>
      <c r="H21" s="87">
        <v>-1</v>
      </c>
    </row>
    <row r="22" spans="1:8" s="88" customFormat="1" ht="18.75" customHeight="1">
      <c r="A22" s="84">
        <v>15</v>
      </c>
      <c r="B22" s="85" t="s">
        <v>214</v>
      </c>
      <c r="C22" s="86">
        <v>616</v>
      </c>
      <c r="D22" s="86">
        <v>273</v>
      </c>
      <c r="E22" s="87">
        <v>343</v>
      </c>
      <c r="F22" s="86">
        <v>53</v>
      </c>
      <c r="G22" s="86">
        <v>22</v>
      </c>
      <c r="H22" s="87">
        <v>31</v>
      </c>
    </row>
    <row r="23" spans="1:8" s="88" customFormat="1" ht="18.75" customHeight="1">
      <c r="A23" s="84">
        <v>16</v>
      </c>
      <c r="B23" s="85" t="s">
        <v>213</v>
      </c>
      <c r="C23" s="86">
        <v>611</v>
      </c>
      <c r="D23" s="86">
        <v>425</v>
      </c>
      <c r="E23" s="87">
        <v>186</v>
      </c>
      <c r="F23" s="86">
        <v>10</v>
      </c>
      <c r="G23" s="86">
        <v>86</v>
      </c>
      <c r="H23" s="87">
        <v>-76</v>
      </c>
    </row>
    <row r="24" spans="1:8" s="88" customFormat="1" ht="18.75" customHeight="1">
      <c r="A24" s="84">
        <v>17</v>
      </c>
      <c r="B24" s="85" t="s">
        <v>120</v>
      </c>
      <c r="C24" s="86">
        <v>607</v>
      </c>
      <c r="D24" s="86">
        <v>1094</v>
      </c>
      <c r="E24" s="87">
        <v>-487</v>
      </c>
      <c r="F24" s="86">
        <v>9</v>
      </c>
      <c r="G24" s="86">
        <v>377</v>
      </c>
      <c r="H24" s="87">
        <v>-368</v>
      </c>
    </row>
    <row r="25" spans="1:8" s="88" customFormat="1" ht="15.75">
      <c r="A25" s="84">
        <v>18</v>
      </c>
      <c r="B25" s="85" t="s">
        <v>133</v>
      </c>
      <c r="C25" s="86">
        <v>596</v>
      </c>
      <c r="D25" s="86">
        <v>113</v>
      </c>
      <c r="E25" s="87">
        <v>483</v>
      </c>
      <c r="F25" s="86">
        <v>0</v>
      </c>
      <c r="G25" s="86">
        <v>4</v>
      </c>
      <c r="H25" s="87">
        <v>-4</v>
      </c>
    </row>
    <row r="26" spans="1:8" s="88" customFormat="1" ht="18.75" customHeight="1">
      <c r="A26" s="84">
        <v>19</v>
      </c>
      <c r="B26" s="85" t="s">
        <v>215</v>
      </c>
      <c r="C26" s="86">
        <v>561</v>
      </c>
      <c r="D26" s="86">
        <v>464</v>
      </c>
      <c r="E26" s="87">
        <v>97</v>
      </c>
      <c r="F26" s="86">
        <v>32</v>
      </c>
      <c r="G26" s="86">
        <v>62</v>
      </c>
      <c r="H26" s="87">
        <v>-30</v>
      </c>
    </row>
    <row r="27" spans="1:8" s="88" customFormat="1" ht="18.75" customHeight="1">
      <c r="A27" s="84">
        <v>20</v>
      </c>
      <c r="B27" s="85" t="s">
        <v>135</v>
      </c>
      <c r="C27" s="86">
        <v>551</v>
      </c>
      <c r="D27" s="86">
        <v>520</v>
      </c>
      <c r="E27" s="87">
        <v>31</v>
      </c>
      <c r="F27" s="86">
        <v>47</v>
      </c>
      <c r="G27" s="86">
        <v>98</v>
      </c>
      <c r="H27" s="87">
        <v>-51</v>
      </c>
    </row>
    <row r="28" spans="1:8" s="88" customFormat="1" ht="18.75" customHeight="1">
      <c r="A28" s="84">
        <v>21</v>
      </c>
      <c r="B28" s="85" t="s">
        <v>205</v>
      </c>
      <c r="C28" s="86">
        <v>545</v>
      </c>
      <c r="D28" s="86">
        <v>526</v>
      </c>
      <c r="E28" s="87">
        <v>19</v>
      </c>
      <c r="F28" s="86">
        <v>4</v>
      </c>
      <c r="G28" s="86">
        <v>23</v>
      </c>
      <c r="H28" s="87">
        <v>-19</v>
      </c>
    </row>
    <row r="29" spans="1:8" s="88" customFormat="1" ht="18.75" customHeight="1">
      <c r="A29" s="84">
        <v>22</v>
      </c>
      <c r="B29" s="85" t="s">
        <v>212</v>
      </c>
      <c r="C29" s="86">
        <v>501</v>
      </c>
      <c r="D29" s="86">
        <v>176</v>
      </c>
      <c r="E29" s="87">
        <v>325</v>
      </c>
      <c r="F29" s="86">
        <v>54</v>
      </c>
      <c r="G29" s="86">
        <v>43</v>
      </c>
      <c r="H29" s="87">
        <v>11</v>
      </c>
    </row>
    <row r="30" spans="1:8" s="88" customFormat="1" ht="18.75" customHeight="1">
      <c r="A30" s="84">
        <v>23</v>
      </c>
      <c r="B30" s="85" t="s">
        <v>179</v>
      </c>
      <c r="C30" s="86">
        <v>465</v>
      </c>
      <c r="D30" s="86">
        <v>1576</v>
      </c>
      <c r="E30" s="87">
        <v>-1111</v>
      </c>
      <c r="F30" s="86">
        <v>5</v>
      </c>
      <c r="G30" s="86">
        <v>561</v>
      </c>
      <c r="H30" s="87">
        <v>-556</v>
      </c>
    </row>
    <row r="31" spans="1:8" s="88" customFormat="1" ht="15.75">
      <c r="A31" s="84">
        <v>24</v>
      </c>
      <c r="B31" s="85" t="s">
        <v>167</v>
      </c>
      <c r="C31" s="86">
        <v>428</v>
      </c>
      <c r="D31" s="86">
        <v>1484</v>
      </c>
      <c r="E31" s="87">
        <v>-1056</v>
      </c>
      <c r="F31" s="86">
        <v>36</v>
      </c>
      <c r="G31" s="86">
        <v>242</v>
      </c>
      <c r="H31" s="87">
        <v>-206</v>
      </c>
    </row>
    <row r="32" spans="1:8" s="88" customFormat="1" ht="15.75">
      <c r="A32" s="84">
        <v>25</v>
      </c>
      <c r="B32" s="85" t="s">
        <v>181</v>
      </c>
      <c r="C32" s="86">
        <v>394</v>
      </c>
      <c r="D32" s="86">
        <v>1126</v>
      </c>
      <c r="E32" s="87">
        <v>-732</v>
      </c>
      <c r="F32" s="86">
        <v>1</v>
      </c>
      <c r="G32" s="86">
        <v>338</v>
      </c>
      <c r="H32" s="87">
        <v>-337</v>
      </c>
    </row>
    <row r="33" spans="1:8" s="88" customFormat="1" ht="31.5">
      <c r="A33" s="84">
        <v>26</v>
      </c>
      <c r="B33" s="85" t="s">
        <v>185</v>
      </c>
      <c r="C33" s="86">
        <v>389</v>
      </c>
      <c r="D33" s="86">
        <v>182</v>
      </c>
      <c r="E33" s="87">
        <v>207</v>
      </c>
      <c r="F33" s="86">
        <v>52</v>
      </c>
      <c r="G33" s="86">
        <v>29</v>
      </c>
      <c r="H33" s="87">
        <v>23</v>
      </c>
    </row>
    <row r="34" spans="1:8" s="88" customFormat="1" ht="18.75" customHeight="1">
      <c r="A34" s="84">
        <v>27</v>
      </c>
      <c r="B34" s="85" t="s">
        <v>216</v>
      </c>
      <c r="C34" s="86">
        <v>362</v>
      </c>
      <c r="D34" s="86">
        <v>407</v>
      </c>
      <c r="E34" s="87">
        <v>-45</v>
      </c>
      <c r="F34" s="86">
        <v>11</v>
      </c>
      <c r="G34" s="86">
        <v>75</v>
      </c>
      <c r="H34" s="87">
        <v>-64</v>
      </c>
    </row>
    <row r="35" spans="1:8" s="88" customFormat="1" ht="18.75" customHeight="1">
      <c r="A35" s="84">
        <v>28</v>
      </c>
      <c r="B35" s="85" t="s">
        <v>107</v>
      </c>
      <c r="C35" s="86">
        <v>359</v>
      </c>
      <c r="D35" s="86">
        <v>1081</v>
      </c>
      <c r="E35" s="87">
        <v>-722</v>
      </c>
      <c r="F35" s="86">
        <v>21</v>
      </c>
      <c r="G35" s="86">
        <v>222</v>
      </c>
      <c r="H35" s="87">
        <v>-201</v>
      </c>
    </row>
    <row r="36" spans="1:8" s="88" customFormat="1" ht="18.75" customHeight="1">
      <c r="A36" s="84">
        <v>29</v>
      </c>
      <c r="B36" s="85" t="s">
        <v>136</v>
      </c>
      <c r="C36" s="86">
        <v>340</v>
      </c>
      <c r="D36" s="86">
        <v>202</v>
      </c>
      <c r="E36" s="87">
        <v>138</v>
      </c>
      <c r="F36" s="86">
        <v>19</v>
      </c>
      <c r="G36" s="86">
        <v>47</v>
      </c>
      <c r="H36" s="87">
        <v>-28</v>
      </c>
    </row>
    <row r="37" spans="1:8" s="88" customFormat="1" ht="15.75">
      <c r="A37" s="84">
        <v>30</v>
      </c>
      <c r="B37" s="85" t="s">
        <v>190</v>
      </c>
      <c r="C37" s="86">
        <v>325</v>
      </c>
      <c r="D37" s="86">
        <v>361</v>
      </c>
      <c r="E37" s="87">
        <v>-36</v>
      </c>
      <c r="F37" s="86">
        <v>20</v>
      </c>
      <c r="G37" s="86">
        <v>81</v>
      </c>
      <c r="H37" s="87">
        <v>-61</v>
      </c>
    </row>
    <row r="38" spans="1:8" s="88" customFormat="1" ht="18.75" customHeight="1">
      <c r="A38" s="84">
        <v>31</v>
      </c>
      <c r="B38" s="85" t="s">
        <v>217</v>
      </c>
      <c r="C38" s="86">
        <v>323</v>
      </c>
      <c r="D38" s="86">
        <v>144</v>
      </c>
      <c r="E38" s="87">
        <v>179</v>
      </c>
      <c r="F38" s="86">
        <v>10</v>
      </c>
      <c r="G38" s="86">
        <v>26</v>
      </c>
      <c r="H38" s="87">
        <v>-16</v>
      </c>
    </row>
    <row r="39" spans="1:8" s="88" customFormat="1" ht="18.75" customHeight="1">
      <c r="A39" s="84">
        <v>32</v>
      </c>
      <c r="B39" s="85" t="s">
        <v>195</v>
      </c>
      <c r="C39" s="86">
        <v>322</v>
      </c>
      <c r="D39" s="86">
        <v>602</v>
      </c>
      <c r="E39" s="87">
        <v>-280</v>
      </c>
      <c r="F39" s="86">
        <v>34</v>
      </c>
      <c r="G39" s="86">
        <v>79</v>
      </c>
      <c r="H39" s="87">
        <v>-45</v>
      </c>
    </row>
    <row r="40" spans="1:8" s="88" customFormat="1" ht="18.75" customHeight="1">
      <c r="A40" s="84">
        <v>33</v>
      </c>
      <c r="B40" s="85" t="s">
        <v>221</v>
      </c>
      <c r="C40" s="86">
        <v>303</v>
      </c>
      <c r="D40" s="86">
        <v>90</v>
      </c>
      <c r="E40" s="87">
        <v>213</v>
      </c>
      <c r="F40" s="86">
        <v>7</v>
      </c>
      <c r="G40" s="86">
        <v>4</v>
      </c>
      <c r="H40" s="87">
        <v>3</v>
      </c>
    </row>
    <row r="41" spans="1:8" s="88" customFormat="1" ht="18.75" customHeight="1">
      <c r="A41" s="84">
        <v>34</v>
      </c>
      <c r="B41" s="85" t="s">
        <v>161</v>
      </c>
      <c r="C41" s="86">
        <v>295</v>
      </c>
      <c r="D41" s="86">
        <v>604</v>
      </c>
      <c r="E41" s="87">
        <v>-309</v>
      </c>
      <c r="F41" s="86">
        <v>4</v>
      </c>
      <c r="G41" s="86">
        <v>127</v>
      </c>
      <c r="H41" s="87">
        <v>-123</v>
      </c>
    </row>
    <row r="42" spans="1:8" s="88" customFormat="1" ht="18.75" customHeight="1">
      <c r="A42" s="84">
        <v>35</v>
      </c>
      <c r="B42" s="85" t="s">
        <v>193</v>
      </c>
      <c r="C42" s="86">
        <v>273</v>
      </c>
      <c r="D42" s="86">
        <v>2050</v>
      </c>
      <c r="E42" s="87">
        <v>-1777</v>
      </c>
      <c r="F42" s="86">
        <v>15</v>
      </c>
      <c r="G42" s="86">
        <v>486</v>
      </c>
      <c r="H42" s="87">
        <v>-471</v>
      </c>
    </row>
    <row r="43" spans="1:8" s="88" customFormat="1" ht="18.75" customHeight="1">
      <c r="A43" s="84">
        <v>36</v>
      </c>
      <c r="B43" s="85" t="s">
        <v>147</v>
      </c>
      <c r="C43" s="86">
        <v>266</v>
      </c>
      <c r="D43" s="86">
        <v>587</v>
      </c>
      <c r="E43" s="87">
        <v>-321</v>
      </c>
      <c r="F43" s="86">
        <v>14</v>
      </c>
      <c r="G43" s="86">
        <v>88</v>
      </c>
      <c r="H43" s="87">
        <v>-74</v>
      </c>
    </row>
    <row r="44" spans="1:8" s="88" customFormat="1" ht="18.75" customHeight="1">
      <c r="A44" s="84">
        <v>37</v>
      </c>
      <c r="B44" s="85" t="s">
        <v>191</v>
      </c>
      <c r="C44" s="86">
        <v>265</v>
      </c>
      <c r="D44" s="86">
        <v>231</v>
      </c>
      <c r="E44" s="87">
        <v>34</v>
      </c>
      <c r="F44" s="86">
        <v>19</v>
      </c>
      <c r="G44" s="86">
        <v>13</v>
      </c>
      <c r="H44" s="87">
        <v>6</v>
      </c>
    </row>
    <row r="45" spans="1:8" s="88" customFormat="1" ht="18.75" customHeight="1">
      <c r="A45" s="84">
        <v>38</v>
      </c>
      <c r="B45" s="85" t="s">
        <v>208</v>
      </c>
      <c r="C45" s="86">
        <v>255</v>
      </c>
      <c r="D45" s="86">
        <v>332</v>
      </c>
      <c r="E45" s="87">
        <v>-77</v>
      </c>
      <c r="F45" s="86">
        <v>0</v>
      </c>
      <c r="G45" s="86">
        <v>68</v>
      </c>
      <c r="H45" s="87">
        <v>-68</v>
      </c>
    </row>
    <row r="46" spans="1:8" s="88" customFormat="1" ht="18.75" customHeight="1">
      <c r="A46" s="84">
        <v>39</v>
      </c>
      <c r="B46" s="85" t="s">
        <v>138</v>
      </c>
      <c r="C46" s="86">
        <v>248</v>
      </c>
      <c r="D46" s="86">
        <v>908</v>
      </c>
      <c r="E46" s="87">
        <v>-660</v>
      </c>
      <c r="F46" s="86">
        <v>5</v>
      </c>
      <c r="G46" s="86">
        <v>185</v>
      </c>
      <c r="H46" s="87">
        <v>-180</v>
      </c>
    </row>
    <row r="47" spans="1:8" s="88" customFormat="1" ht="18.75" customHeight="1">
      <c r="A47" s="84">
        <v>40</v>
      </c>
      <c r="B47" s="85" t="s">
        <v>192</v>
      </c>
      <c r="C47" s="86">
        <v>245</v>
      </c>
      <c r="D47" s="86">
        <v>168</v>
      </c>
      <c r="E47" s="87">
        <v>77</v>
      </c>
      <c r="F47" s="86">
        <v>33</v>
      </c>
      <c r="G47" s="86">
        <v>28</v>
      </c>
      <c r="H47" s="87">
        <v>5</v>
      </c>
    </row>
    <row r="48" spans="1:8" s="88" customFormat="1" ht="18.75" customHeight="1">
      <c r="A48" s="84">
        <v>41</v>
      </c>
      <c r="B48" s="85" t="s">
        <v>149</v>
      </c>
      <c r="C48" s="86">
        <v>242</v>
      </c>
      <c r="D48" s="86">
        <v>723</v>
      </c>
      <c r="E48" s="87">
        <v>-481</v>
      </c>
      <c r="F48" s="86">
        <v>6</v>
      </c>
      <c r="G48" s="86">
        <v>158</v>
      </c>
      <c r="H48" s="87">
        <v>-152</v>
      </c>
    </row>
    <row r="49" spans="1:8" s="88" customFormat="1" ht="18.75" customHeight="1">
      <c r="A49" s="84">
        <v>42</v>
      </c>
      <c r="B49" s="85" t="s">
        <v>169</v>
      </c>
      <c r="C49" s="86">
        <v>239</v>
      </c>
      <c r="D49" s="86">
        <v>513</v>
      </c>
      <c r="E49" s="87">
        <v>-274</v>
      </c>
      <c r="F49" s="86">
        <v>10</v>
      </c>
      <c r="G49" s="86">
        <v>111</v>
      </c>
      <c r="H49" s="87">
        <v>-101</v>
      </c>
    </row>
    <row r="50" spans="1:8" s="88" customFormat="1" ht="18.75" customHeight="1">
      <c r="A50" s="84">
        <v>43</v>
      </c>
      <c r="B50" s="85" t="s">
        <v>265</v>
      </c>
      <c r="C50" s="86">
        <v>235</v>
      </c>
      <c r="D50" s="86">
        <v>525</v>
      </c>
      <c r="E50" s="87">
        <v>-290</v>
      </c>
      <c r="F50" s="86">
        <v>0</v>
      </c>
      <c r="G50" s="86">
        <v>137</v>
      </c>
      <c r="H50" s="87">
        <v>-137</v>
      </c>
    </row>
    <row r="51" spans="1:8" s="88" customFormat="1" ht="18.75" customHeight="1">
      <c r="A51" s="84">
        <v>44</v>
      </c>
      <c r="B51" s="85" t="s">
        <v>180</v>
      </c>
      <c r="C51" s="86">
        <v>225</v>
      </c>
      <c r="D51" s="86">
        <v>258</v>
      </c>
      <c r="E51" s="87">
        <v>-33</v>
      </c>
      <c r="F51" s="86">
        <v>6</v>
      </c>
      <c r="G51" s="86">
        <v>37</v>
      </c>
      <c r="H51" s="87">
        <v>-31</v>
      </c>
    </row>
    <row r="52" spans="1:8" s="88" customFormat="1" ht="31.5">
      <c r="A52" s="84">
        <v>45</v>
      </c>
      <c r="B52" s="85" t="s">
        <v>188</v>
      </c>
      <c r="C52" s="86">
        <v>224</v>
      </c>
      <c r="D52" s="86">
        <v>172</v>
      </c>
      <c r="E52" s="87">
        <v>52</v>
      </c>
      <c r="F52" s="86">
        <v>21</v>
      </c>
      <c r="G52" s="86">
        <v>25</v>
      </c>
      <c r="H52" s="87">
        <v>-4</v>
      </c>
    </row>
    <row r="53" spans="1:8" s="88" customFormat="1" ht="15.75">
      <c r="A53" s="84">
        <v>46</v>
      </c>
      <c r="B53" s="85" t="s">
        <v>187</v>
      </c>
      <c r="C53" s="86">
        <v>223</v>
      </c>
      <c r="D53" s="86">
        <v>95</v>
      </c>
      <c r="E53" s="87">
        <v>128</v>
      </c>
      <c r="F53" s="86">
        <v>22</v>
      </c>
      <c r="G53" s="86">
        <v>21</v>
      </c>
      <c r="H53" s="87">
        <v>1</v>
      </c>
    </row>
    <row r="54" spans="1:8" s="88" customFormat="1" ht="18.75" customHeight="1">
      <c r="A54" s="84">
        <v>47</v>
      </c>
      <c r="B54" s="85" t="s">
        <v>170</v>
      </c>
      <c r="C54" s="86">
        <v>218</v>
      </c>
      <c r="D54" s="86">
        <v>212</v>
      </c>
      <c r="E54" s="87">
        <v>6</v>
      </c>
      <c r="F54" s="86">
        <v>10</v>
      </c>
      <c r="G54" s="86">
        <v>38</v>
      </c>
      <c r="H54" s="87">
        <v>-28</v>
      </c>
    </row>
    <row r="55" spans="1:8" s="88" customFormat="1" ht="18.75" customHeight="1">
      <c r="A55" s="84">
        <v>48</v>
      </c>
      <c r="B55" s="85" t="s">
        <v>124</v>
      </c>
      <c r="C55" s="86">
        <v>212</v>
      </c>
      <c r="D55" s="86">
        <v>388</v>
      </c>
      <c r="E55" s="87">
        <v>-176</v>
      </c>
      <c r="F55" s="86">
        <v>21</v>
      </c>
      <c r="G55" s="86">
        <v>90</v>
      </c>
      <c r="H55" s="87">
        <v>-69</v>
      </c>
    </row>
    <row r="56" spans="1:8" s="88" customFormat="1" ht="18.75" customHeight="1">
      <c r="A56" s="84">
        <v>49</v>
      </c>
      <c r="B56" s="85" t="s">
        <v>184</v>
      </c>
      <c r="C56" s="86">
        <v>210</v>
      </c>
      <c r="D56" s="86">
        <v>77</v>
      </c>
      <c r="E56" s="87">
        <v>133</v>
      </c>
      <c r="F56" s="86">
        <v>1</v>
      </c>
      <c r="G56" s="86">
        <v>8</v>
      </c>
      <c r="H56" s="87">
        <v>-7</v>
      </c>
    </row>
    <row r="57" spans="1:8" s="88" customFormat="1" ht="18.75" customHeight="1">
      <c r="A57" s="84">
        <v>50</v>
      </c>
      <c r="B57" s="85" t="s">
        <v>219</v>
      </c>
      <c r="C57" s="86">
        <v>206</v>
      </c>
      <c r="D57" s="86">
        <v>108</v>
      </c>
      <c r="E57" s="87">
        <v>98</v>
      </c>
      <c r="F57" s="86">
        <v>8</v>
      </c>
      <c r="G57" s="86">
        <v>26</v>
      </c>
      <c r="H57" s="87">
        <v>-18</v>
      </c>
    </row>
  </sheetData>
  <sheetProtection/>
  <mergeCells count="13">
    <mergeCell ref="B1:H1"/>
    <mergeCell ref="B2:H2"/>
    <mergeCell ref="B3:H3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rintOptions horizontalCentered="1"/>
  <pageMargins left="0.2755905511811024" right="0.07874015748031496" top="0.1968503937007874" bottom="0.1968503937007874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tabSelected="1" view="pageBreakPreview" zoomScale="91" zoomScaleSheetLayoutView="91" zoomScalePageLayoutView="0" workbookViewId="0" topLeftCell="A122">
      <selection activeCell="C8" sqref="C8"/>
    </sheetView>
  </sheetViews>
  <sheetFormatPr defaultColWidth="8.75390625" defaultRowHeight="15.75"/>
  <cols>
    <col min="1" max="1" width="32.25390625" style="78" customWidth="1"/>
    <col min="2" max="2" width="10.00390625" style="78" customWidth="1"/>
    <col min="3" max="3" width="11.375" style="103" customWidth="1"/>
    <col min="4" max="4" width="12.125" style="103" customWidth="1"/>
    <col min="5" max="5" width="11.00390625" style="103" customWidth="1"/>
    <col min="6" max="6" width="12.125" style="103" customWidth="1"/>
    <col min="7" max="7" width="12.75390625" style="78" customWidth="1"/>
    <col min="8" max="8" width="17.50390625" style="78" customWidth="1"/>
    <col min="9" max="16384" width="8.75390625" style="78" customWidth="1"/>
  </cols>
  <sheetData>
    <row r="1" spans="1:7" s="77" customFormat="1" ht="25.5" customHeight="1">
      <c r="A1" s="384" t="s">
        <v>96</v>
      </c>
      <c r="B1" s="384"/>
      <c r="C1" s="384"/>
      <c r="D1" s="384"/>
      <c r="E1" s="384"/>
      <c r="F1" s="384"/>
      <c r="G1" s="385"/>
    </row>
    <row r="2" spans="1:7" s="77" customFormat="1" ht="20.25" customHeight="1">
      <c r="A2" s="386" t="s">
        <v>104</v>
      </c>
      <c r="B2" s="386"/>
      <c r="C2" s="386"/>
      <c r="D2" s="386"/>
      <c r="E2" s="386"/>
      <c r="F2" s="386"/>
      <c r="G2" s="379"/>
    </row>
    <row r="3" spans="1:7" ht="18" customHeight="1">
      <c r="A3" s="387" t="s">
        <v>70</v>
      </c>
      <c r="B3" s="387"/>
      <c r="C3" s="387"/>
      <c r="D3" s="387"/>
      <c r="E3" s="387"/>
      <c r="F3" s="387"/>
      <c r="G3" s="379"/>
    </row>
    <row r="4" spans="1:7" ht="18.75" customHeight="1">
      <c r="A4" s="369" t="s">
        <v>98</v>
      </c>
      <c r="B4" s="388" t="s">
        <v>514</v>
      </c>
      <c r="C4" s="389"/>
      <c r="D4" s="389"/>
      <c r="E4" s="373" t="s">
        <v>571</v>
      </c>
      <c r="F4" s="373"/>
      <c r="G4" s="374"/>
    </row>
    <row r="5" spans="1:7" ht="18.75" customHeight="1">
      <c r="A5" s="376"/>
      <c r="B5" s="375" t="s">
        <v>99</v>
      </c>
      <c r="C5" s="375" t="s">
        <v>100</v>
      </c>
      <c r="D5" s="375" t="s">
        <v>101</v>
      </c>
      <c r="E5" s="375" t="s">
        <v>99</v>
      </c>
      <c r="F5" s="375" t="s">
        <v>100</v>
      </c>
      <c r="G5" s="375" t="s">
        <v>101</v>
      </c>
    </row>
    <row r="6" spans="1:7" ht="58.5" customHeight="1">
      <c r="A6" s="376"/>
      <c r="B6" s="376"/>
      <c r="C6" s="376"/>
      <c r="D6" s="376"/>
      <c r="E6" s="375"/>
      <c r="F6" s="375"/>
      <c r="G6" s="376"/>
    </row>
    <row r="7" spans="1:7" ht="37.5">
      <c r="A7" s="83" t="s">
        <v>103</v>
      </c>
      <c r="B7" s="83">
        <v>1</v>
      </c>
      <c r="C7" s="494" t="s">
        <v>574</v>
      </c>
      <c r="D7" s="90">
        <v>3</v>
      </c>
      <c r="E7" s="90">
        <v>4</v>
      </c>
      <c r="F7" s="90">
        <v>5</v>
      </c>
      <c r="G7" s="90">
        <v>6</v>
      </c>
    </row>
    <row r="8" spans="1:7" s="91" customFormat="1" ht="27" customHeight="1">
      <c r="A8" s="382" t="s">
        <v>106</v>
      </c>
      <c r="B8" s="382"/>
      <c r="C8" s="382"/>
      <c r="D8" s="382"/>
      <c r="E8" s="382"/>
      <c r="F8" s="382"/>
      <c r="G8" s="383"/>
    </row>
    <row r="9" spans="1:7" ht="19.5" customHeight="1">
      <c r="A9" s="92" t="s">
        <v>107</v>
      </c>
      <c r="B9" s="93">
        <v>359</v>
      </c>
      <c r="C9" s="93">
        <v>1081</v>
      </c>
      <c r="D9" s="94">
        <v>-722</v>
      </c>
      <c r="E9" s="93">
        <v>21</v>
      </c>
      <c r="F9" s="94">
        <v>222</v>
      </c>
      <c r="G9" s="94">
        <v>-201</v>
      </c>
    </row>
    <row r="10" spans="1:7" ht="19.5" customHeight="1">
      <c r="A10" s="95" t="s">
        <v>108</v>
      </c>
      <c r="B10" s="93">
        <v>182</v>
      </c>
      <c r="C10" s="94">
        <v>495</v>
      </c>
      <c r="D10" s="94">
        <v>-313</v>
      </c>
      <c r="E10" s="94">
        <v>9</v>
      </c>
      <c r="F10" s="94">
        <v>142</v>
      </c>
      <c r="G10" s="94">
        <v>-133</v>
      </c>
    </row>
    <row r="11" spans="1:7" ht="19.5" customHeight="1">
      <c r="A11" s="95" t="s">
        <v>115</v>
      </c>
      <c r="B11" s="93">
        <v>164</v>
      </c>
      <c r="C11" s="94">
        <v>88</v>
      </c>
      <c r="D11" s="94">
        <v>76</v>
      </c>
      <c r="E11" s="94">
        <v>2</v>
      </c>
      <c r="F11" s="94">
        <v>19</v>
      </c>
      <c r="G11" s="94">
        <v>-17</v>
      </c>
    </row>
    <row r="12" spans="1:7" ht="19.5" customHeight="1">
      <c r="A12" s="95" t="s">
        <v>113</v>
      </c>
      <c r="B12" s="93">
        <v>135</v>
      </c>
      <c r="C12" s="94">
        <v>221</v>
      </c>
      <c r="D12" s="94">
        <v>-86</v>
      </c>
      <c r="E12" s="94">
        <v>7</v>
      </c>
      <c r="F12" s="94">
        <v>70</v>
      </c>
      <c r="G12" s="94">
        <v>-63</v>
      </c>
    </row>
    <row r="13" spans="1:7" ht="19.5" customHeight="1">
      <c r="A13" s="95" t="s">
        <v>114</v>
      </c>
      <c r="B13" s="93">
        <v>134</v>
      </c>
      <c r="C13" s="94">
        <v>146</v>
      </c>
      <c r="D13" s="94">
        <v>-12</v>
      </c>
      <c r="E13" s="94">
        <v>7</v>
      </c>
      <c r="F13" s="94">
        <v>36</v>
      </c>
      <c r="G13" s="94">
        <v>-29</v>
      </c>
    </row>
    <row r="14" spans="1:7" ht="19.5" customHeight="1">
      <c r="A14" s="95" t="s">
        <v>110</v>
      </c>
      <c r="B14" s="93">
        <v>131</v>
      </c>
      <c r="C14" s="94">
        <v>605</v>
      </c>
      <c r="D14" s="94">
        <v>-474</v>
      </c>
      <c r="E14" s="94">
        <v>6</v>
      </c>
      <c r="F14" s="94">
        <v>107</v>
      </c>
      <c r="G14" s="94">
        <v>-101</v>
      </c>
    </row>
    <row r="15" spans="1:7" ht="19.5" customHeight="1">
      <c r="A15" s="95" t="s">
        <v>116</v>
      </c>
      <c r="B15" s="93">
        <v>113</v>
      </c>
      <c r="C15" s="94">
        <v>335</v>
      </c>
      <c r="D15" s="94">
        <v>-222</v>
      </c>
      <c r="E15" s="94">
        <v>6</v>
      </c>
      <c r="F15" s="94">
        <v>94</v>
      </c>
      <c r="G15" s="94">
        <v>-88</v>
      </c>
    </row>
    <row r="16" spans="1:7" ht="19.5" customHeight="1">
      <c r="A16" s="95" t="s">
        <v>111</v>
      </c>
      <c r="B16" s="93">
        <v>111</v>
      </c>
      <c r="C16" s="94">
        <v>381</v>
      </c>
      <c r="D16" s="94">
        <v>-270</v>
      </c>
      <c r="E16" s="94">
        <v>1</v>
      </c>
      <c r="F16" s="94">
        <v>116</v>
      </c>
      <c r="G16" s="94">
        <v>-115</v>
      </c>
    </row>
    <row r="17" spans="1:7" ht="19.5" customHeight="1">
      <c r="A17" s="96" t="s">
        <v>112</v>
      </c>
      <c r="B17" s="93">
        <v>78</v>
      </c>
      <c r="C17" s="94">
        <v>134</v>
      </c>
      <c r="D17" s="94">
        <v>-56</v>
      </c>
      <c r="E17" s="94">
        <v>5</v>
      </c>
      <c r="F17" s="94">
        <v>33</v>
      </c>
      <c r="G17" s="94">
        <v>-28</v>
      </c>
    </row>
    <row r="18" spans="1:7" ht="19.5" customHeight="1">
      <c r="A18" s="96" t="s">
        <v>239</v>
      </c>
      <c r="B18" s="93">
        <v>70</v>
      </c>
      <c r="C18" s="94">
        <v>206</v>
      </c>
      <c r="D18" s="94">
        <v>-136</v>
      </c>
      <c r="E18" s="94">
        <v>2</v>
      </c>
      <c r="F18" s="94">
        <v>34</v>
      </c>
      <c r="G18" s="94">
        <v>-32</v>
      </c>
    </row>
    <row r="19" spans="1:7" ht="19.5" customHeight="1">
      <c r="A19" s="96" t="s">
        <v>236</v>
      </c>
      <c r="B19" s="93">
        <v>64</v>
      </c>
      <c r="C19" s="94">
        <v>486</v>
      </c>
      <c r="D19" s="94">
        <v>-422</v>
      </c>
      <c r="E19" s="94">
        <v>1</v>
      </c>
      <c r="F19" s="94">
        <v>100</v>
      </c>
      <c r="G19" s="94">
        <v>-99</v>
      </c>
    </row>
    <row r="20" spans="1:7" ht="19.5" customHeight="1">
      <c r="A20" s="96" t="s">
        <v>237</v>
      </c>
      <c r="B20" s="93">
        <v>49</v>
      </c>
      <c r="C20" s="94">
        <v>195</v>
      </c>
      <c r="D20" s="94">
        <v>-146</v>
      </c>
      <c r="E20" s="94">
        <v>6</v>
      </c>
      <c r="F20" s="94">
        <v>34</v>
      </c>
      <c r="G20" s="94">
        <v>-28</v>
      </c>
    </row>
    <row r="21" spans="1:7" ht="15.75">
      <c r="A21" s="92" t="s">
        <v>238</v>
      </c>
      <c r="B21" s="93">
        <v>46</v>
      </c>
      <c r="C21" s="93">
        <v>227</v>
      </c>
      <c r="D21" s="94">
        <v>-181</v>
      </c>
      <c r="E21" s="93">
        <v>4</v>
      </c>
      <c r="F21" s="94">
        <v>66</v>
      </c>
      <c r="G21" s="94">
        <v>-62</v>
      </c>
    </row>
    <row r="22" spans="1:7" ht="21" customHeight="1">
      <c r="A22" s="95" t="s">
        <v>118</v>
      </c>
      <c r="B22" s="93">
        <v>45</v>
      </c>
      <c r="C22" s="94">
        <v>130</v>
      </c>
      <c r="D22" s="94">
        <v>-85</v>
      </c>
      <c r="E22" s="94">
        <v>5</v>
      </c>
      <c r="F22" s="94">
        <v>30</v>
      </c>
      <c r="G22" s="94">
        <v>-25</v>
      </c>
    </row>
    <row r="23" spans="1:7" ht="15.75">
      <c r="A23" s="95" t="s">
        <v>109</v>
      </c>
      <c r="B23" s="93">
        <v>42</v>
      </c>
      <c r="C23" s="94">
        <v>26</v>
      </c>
      <c r="D23" s="94">
        <v>16</v>
      </c>
      <c r="E23" s="94">
        <v>3</v>
      </c>
      <c r="F23" s="94">
        <v>4</v>
      </c>
      <c r="G23" s="94">
        <v>-1</v>
      </c>
    </row>
    <row r="24" spans="1:7" s="91" customFormat="1" ht="30" customHeight="1">
      <c r="A24" s="382" t="s">
        <v>60</v>
      </c>
      <c r="B24" s="382"/>
      <c r="C24" s="382"/>
      <c r="D24" s="382"/>
      <c r="E24" s="382"/>
      <c r="F24" s="382"/>
      <c r="G24" s="383"/>
    </row>
    <row r="25" spans="1:7" ht="21" customHeight="1">
      <c r="A25" s="95" t="s">
        <v>122</v>
      </c>
      <c r="B25" s="93">
        <v>836</v>
      </c>
      <c r="C25" s="94">
        <v>357</v>
      </c>
      <c r="D25" s="94">
        <v>479</v>
      </c>
      <c r="E25" s="94">
        <v>47</v>
      </c>
      <c r="F25" s="94">
        <v>87</v>
      </c>
      <c r="G25" s="94">
        <v>-40</v>
      </c>
    </row>
    <row r="26" spans="1:7" ht="15.75">
      <c r="A26" s="95" t="s">
        <v>119</v>
      </c>
      <c r="B26" s="93">
        <v>647</v>
      </c>
      <c r="C26" s="94">
        <v>88</v>
      </c>
      <c r="D26" s="94">
        <v>559</v>
      </c>
      <c r="E26" s="94">
        <v>0</v>
      </c>
      <c r="F26" s="94">
        <v>1</v>
      </c>
      <c r="G26" s="94">
        <v>-1</v>
      </c>
    </row>
    <row r="27" spans="1:7" ht="21.75" customHeight="1">
      <c r="A27" s="95" t="s">
        <v>120</v>
      </c>
      <c r="B27" s="93">
        <v>607</v>
      </c>
      <c r="C27" s="94">
        <v>1094</v>
      </c>
      <c r="D27" s="94">
        <v>-487</v>
      </c>
      <c r="E27" s="94">
        <v>9</v>
      </c>
      <c r="F27" s="94">
        <v>377</v>
      </c>
      <c r="G27" s="94">
        <v>-368</v>
      </c>
    </row>
    <row r="28" spans="1:7" ht="15.75">
      <c r="A28" s="95" t="s">
        <v>124</v>
      </c>
      <c r="B28" s="93">
        <v>212</v>
      </c>
      <c r="C28" s="94">
        <v>388</v>
      </c>
      <c r="D28" s="94">
        <v>-176</v>
      </c>
      <c r="E28" s="94">
        <v>21</v>
      </c>
      <c r="F28" s="94">
        <v>90</v>
      </c>
      <c r="G28" s="94">
        <v>-69</v>
      </c>
    </row>
    <row r="29" spans="1:7" ht="15.75">
      <c r="A29" s="95" t="s">
        <v>123</v>
      </c>
      <c r="B29" s="93">
        <v>200</v>
      </c>
      <c r="C29" s="94">
        <v>511</v>
      </c>
      <c r="D29" s="94">
        <v>-311</v>
      </c>
      <c r="E29" s="94">
        <v>17</v>
      </c>
      <c r="F29" s="94">
        <v>97</v>
      </c>
      <c r="G29" s="94">
        <v>-80</v>
      </c>
    </row>
    <row r="30" spans="1:7" ht="19.5" customHeight="1">
      <c r="A30" s="95" t="s">
        <v>125</v>
      </c>
      <c r="B30" s="93">
        <v>136</v>
      </c>
      <c r="C30" s="94">
        <v>106</v>
      </c>
      <c r="D30" s="94">
        <v>30</v>
      </c>
      <c r="E30" s="94">
        <v>11</v>
      </c>
      <c r="F30" s="94">
        <v>24</v>
      </c>
      <c r="G30" s="94">
        <v>-13</v>
      </c>
    </row>
    <row r="31" spans="1:7" ht="19.5" customHeight="1">
      <c r="A31" s="95" t="s">
        <v>127</v>
      </c>
      <c r="B31" s="93">
        <v>130</v>
      </c>
      <c r="C31" s="94">
        <v>77</v>
      </c>
      <c r="D31" s="94">
        <v>53</v>
      </c>
      <c r="E31" s="94">
        <v>14</v>
      </c>
      <c r="F31" s="94">
        <v>13</v>
      </c>
      <c r="G31" s="94">
        <v>1</v>
      </c>
    </row>
    <row r="32" spans="1:7" ht="19.5" customHeight="1">
      <c r="A32" s="95" t="s">
        <v>539</v>
      </c>
      <c r="B32" s="93">
        <v>123</v>
      </c>
      <c r="C32" s="94">
        <v>87</v>
      </c>
      <c r="D32" s="94">
        <v>36</v>
      </c>
      <c r="E32" s="94">
        <v>6</v>
      </c>
      <c r="F32" s="94">
        <v>17</v>
      </c>
      <c r="G32" s="94">
        <v>-11</v>
      </c>
    </row>
    <row r="33" spans="1:7" ht="19.5" customHeight="1">
      <c r="A33" s="95" t="s">
        <v>540</v>
      </c>
      <c r="B33" s="93">
        <v>115</v>
      </c>
      <c r="C33" s="94">
        <v>39</v>
      </c>
      <c r="D33" s="94">
        <v>76</v>
      </c>
      <c r="E33" s="94">
        <v>85</v>
      </c>
      <c r="F33" s="94">
        <v>23</v>
      </c>
      <c r="G33" s="94">
        <v>62</v>
      </c>
    </row>
    <row r="34" spans="1:7" ht="19.5" customHeight="1">
      <c r="A34" s="95" t="s">
        <v>129</v>
      </c>
      <c r="B34" s="93">
        <v>106</v>
      </c>
      <c r="C34" s="94">
        <v>51</v>
      </c>
      <c r="D34" s="94">
        <v>55</v>
      </c>
      <c r="E34" s="94">
        <v>9</v>
      </c>
      <c r="F34" s="94">
        <v>8</v>
      </c>
      <c r="G34" s="94">
        <v>1</v>
      </c>
    </row>
    <row r="35" spans="1:7" ht="19.5" customHeight="1">
      <c r="A35" s="95" t="s">
        <v>128</v>
      </c>
      <c r="B35" s="93">
        <v>104</v>
      </c>
      <c r="C35" s="94">
        <v>118</v>
      </c>
      <c r="D35" s="94">
        <v>-14</v>
      </c>
      <c r="E35" s="94">
        <v>14</v>
      </c>
      <c r="F35" s="94">
        <v>28</v>
      </c>
      <c r="G35" s="94">
        <v>-14</v>
      </c>
    </row>
    <row r="36" spans="1:7" ht="19.5" customHeight="1">
      <c r="A36" s="95" t="s">
        <v>126</v>
      </c>
      <c r="B36" s="93">
        <v>101</v>
      </c>
      <c r="C36" s="94">
        <v>35</v>
      </c>
      <c r="D36" s="94">
        <v>66</v>
      </c>
      <c r="E36" s="94">
        <v>16</v>
      </c>
      <c r="F36" s="94">
        <v>6</v>
      </c>
      <c r="G36" s="94">
        <v>10</v>
      </c>
    </row>
    <row r="37" spans="1:7" ht="19.5" customHeight="1">
      <c r="A37" s="95" t="s">
        <v>249</v>
      </c>
      <c r="B37" s="93">
        <v>99</v>
      </c>
      <c r="C37" s="94">
        <v>129</v>
      </c>
      <c r="D37" s="94">
        <v>-30</v>
      </c>
      <c r="E37" s="94">
        <v>2</v>
      </c>
      <c r="F37" s="94">
        <v>38</v>
      </c>
      <c r="G37" s="94">
        <v>-36</v>
      </c>
    </row>
    <row r="38" spans="1:7" ht="19.5" customHeight="1">
      <c r="A38" s="95" t="s">
        <v>121</v>
      </c>
      <c r="B38" s="93">
        <v>94</v>
      </c>
      <c r="C38" s="94">
        <v>39</v>
      </c>
      <c r="D38" s="94">
        <v>55</v>
      </c>
      <c r="E38" s="94">
        <v>7</v>
      </c>
      <c r="F38" s="94">
        <v>9</v>
      </c>
      <c r="G38" s="94">
        <v>-2</v>
      </c>
    </row>
    <row r="39" spans="1:7" ht="19.5" customHeight="1">
      <c r="A39" s="95" t="s">
        <v>331</v>
      </c>
      <c r="B39" s="93">
        <v>89</v>
      </c>
      <c r="C39" s="94">
        <v>74</v>
      </c>
      <c r="D39" s="94">
        <v>15</v>
      </c>
      <c r="E39" s="94">
        <v>2</v>
      </c>
      <c r="F39" s="94">
        <v>21</v>
      </c>
      <c r="G39" s="94">
        <v>-19</v>
      </c>
    </row>
    <row r="40" spans="1:7" s="91" customFormat="1" ht="30" customHeight="1">
      <c r="A40" s="382" t="s">
        <v>61</v>
      </c>
      <c r="B40" s="382"/>
      <c r="C40" s="382"/>
      <c r="D40" s="382"/>
      <c r="E40" s="382"/>
      <c r="F40" s="382"/>
      <c r="G40" s="383"/>
    </row>
    <row r="41" spans="1:7" ht="20.25" customHeight="1">
      <c r="A41" s="96" t="s">
        <v>134</v>
      </c>
      <c r="B41" s="93">
        <v>1100</v>
      </c>
      <c r="C41" s="94">
        <v>1755</v>
      </c>
      <c r="D41" s="94">
        <v>-655</v>
      </c>
      <c r="E41" s="94">
        <v>70</v>
      </c>
      <c r="F41" s="94">
        <v>370</v>
      </c>
      <c r="G41" s="94">
        <v>-300</v>
      </c>
    </row>
    <row r="42" spans="1:7" ht="20.25" customHeight="1">
      <c r="A42" s="96" t="s">
        <v>133</v>
      </c>
      <c r="B42" s="93">
        <v>596</v>
      </c>
      <c r="C42" s="94">
        <v>113</v>
      </c>
      <c r="D42" s="94">
        <v>483</v>
      </c>
      <c r="E42" s="94">
        <v>0</v>
      </c>
      <c r="F42" s="94">
        <v>4</v>
      </c>
      <c r="G42" s="94">
        <v>-4</v>
      </c>
    </row>
    <row r="43" spans="1:7" ht="20.25" customHeight="1">
      <c r="A43" s="96" t="s">
        <v>135</v>
      </c>
      <c r="B43" s="93">
        <v>551</v>
      </c>
      <c r="C43" s="94">
        <v>520</v>
      </c>
      <c r="D43" s="94">
        <v>31</v>
      </c>
      <c r="E43" s="94">
        <v>47</v>
      </c>
      <c r="F43" s="94">
        <v>98</v>
      </c>
      <c r="G43" s="94">
        <v>-51</v>
      </c>
    </row>
    <row r="44" spans="1:7" ht="20.25" customHeight="1">
      <c r="A44" s="96" t="s">
        <v>136</v>
      </c>
      <c r="B44" s="93">
        <v>340</v>
      </c>
      <c r="C44" s="94">
        <v>202</v>
      </c>
      <c r="D44" s="94">
        <v>138</v>
      </c>
      <c r="E44" s="94">
        <v>19</v>
      </c>
      <c r="F44" s="94">
        <v>47</v>
      </c>
      <c r="G44" s="94">
        <v>-28</v>
      </c>
    </row>
    <row r="45" spans="1:7" ht="20.25" customHeight="1">
      <c r="A45" s="96" t="s">
        <v>138</v>
      </c>
      <c r="B45" s="93">
        <v>248</v>
      </c>
      <c r="C45" s="94">
        <v>908</v>
      </c>
      <c r="D45" s="94">
        <v>-660</v>
      </c>
      <c r="E45" s="94">
        <v>5</v>
      </c>
      <c r="F45" s="94">
        <v>185</v>
      </c>
      <c r="G45" s="94">
        <v>-180</v>
      </c>
    </row>
    <row r="46" spans="1:7" ht="20.25" customHeight="1">
      <c r="A46" s="96" t="s">
        <v>145</v>
      </c>
      <c r="B46" s="93">
        <v>192</v>
      </c>
      <c r="C46" s="94">
        <v>69</v>
      </c>
      <c r="D46" s="94">
        <v>123</v>
      </c>
      <c r="E46" s="94">
        <v>0</v>
      </c>
      <c r="F46" s="94">
        <v>1</v>
      </c>
      <c r="G46" s="94">
        <v>-1</v>
      </c>
    </row>
    <row r="47" spans="1:7" ht="20.25" customHeight="1">
      <c r="A47" s="96" t="s">
        <v>137</v>
      </c>
      <c r="B47" s="93">
        <v>99</v>
      </c>
      <c r="C47" s="94">
        <v>54</v>
      </c>
      <c r="D47" s="94">
        <v>45</v>
      </c>
      <c r="E47" s="94">
        <v>24</v>
      </c>
      <c r="F47" s="94">
        <v>15</v>
      </c>
      <c r="G47" s="94">
        <v>9</v>
      </c>
    </row>
    <row r="48" spans="1:7" ht="20.25" customHeight="1">
      <c r="A48" s="96" t="s">
        <v>541</v>
      </c>
      <c r="B48" s="93">
        <v>86</v>
      </c>
      <c r="C48" s="94">
        <v>1</v>
      </c>
      <c r="D48" s="94">
        <v>85</v>
      </c>
      <c r="E48" s="94">
        <v>67</v>
      </c>
      <c r="F48" s="94">
        <v>0</v>
      </c>
      <c r="G48" s="94">
        <v>67</v>
      </c>
    </row>
    <row r="49" spans="1:7" ht="20.25" customHeight="1">
      <c r="A49" s="96" t="s">
        <v>141</v>
      </c>
      <c r="B49" s="93">
        <v>86</v>
      </c>
      <c r="C49" s="94">
        <v>161</v>
      </c>
      <c r="D49" s="94">
        <v>-75</v>
      </c>
      <c r="E49" s="94">
        <v>2</v>
      </c>
      <c r="F49" s="94">
        <v>36</v>
      </c>
      <c r="G49" s="94">
        <v>-34</v>
      </c>
    </row>
    <row r="50" spans="1:7" ht="20.25" customHeight="1">
      <c r="A50" s="96" t="s">
        <v>146</v>
      </c>
      <c r="B50" s="93">
        <v>78</v>
      </c>
      <c r="C50" s="94">
        <v>122</v>
      </c>
      <c r="D50" s="94">
        <v>-44</v>
      </c>
      <c r="E50" s="94">
        <v>10</v>
      </c>
      <c r="F50" s="94">
        <v>29</v>
      </c>
      <c r="G50" s="94">
        <v>-19</v>
      </c>
    </row>
    <row r="51" spans="1:7" ht="20.25" customHeight="1">
      <c r="A51" s="96" t="s">
        <v>139</v>
      </c>
      <c r="B51" s="93">
        <v>77</v>
      </c>
      <c r="C51" s="94">
        <v>66</v>
      </c>
      <c r="D51" s="94">
        <v>11</v>
      </c>
      <c r="E51" s="94">
        <v>16</v>
      </c>
      <c r="F51" s="94">
        <v>12</v>
      </c>
      <c r="G51" s="94">
        <v>4</v>
      </c>
    </row>
    <row r="52" spans="1:7" ht="15.75">
      <c r="A52" s="96" t="s">
        <v>254</v>
      </c>
      <c r="B52" s="93">
        <v>73</v>
      </c>
      <c r="C52" s="94">
        <v>170</v>
      </c>
      <c r="D52" s="94">
        <v>-97</v>
      </c>
      <c r="E52" s="94">
        <v>3</v>
      </c>
      <c r="F52" s="94">
        <v>35</v>
      </c>
      <c r="G52" s="94">
        <v>-32</v>
      </c>
    </row>
    <row r="53" spans="1:7" ht="19.5" customHeight="1">
      <c r="A53" s="96" t="s">
        <v>143</v>
      </c>
      <c r="B53" s="93">
        <v>64</v>
      </c>
      <c r="C53" s="94">
        <v>11</v>
      </c>
      <c r="D53" s="94">
        <v>53</v>
      </c>
      <c r="E53" s="94">
        <v>7</v>
      </c>
      <c r="F53" s="94">
        <v>3</v>
      </c>
      <c r="G53" s="94">
        <v>4</v>
      </c>
    </row>
    <row r="54" spans="1:7" ht="19.5" customHeight="1">
      <c r="A54" s="96" t="s">
        <v>144</v>
      </c>
      <c r="B54" s="93">
        <v>63</v>
      </c>
      <c r="C54" s="94">
        <v>64</v>
      </c>
      <c r="D54" s="94">
        <v>-1</v>
      </c>
      <c r="E54" s="94">
        <v>6</v>
      </c>
      <c r="F54" s="94">
        <v>9</v>
      </c>
      <c r="G54" s="94">
        <v>-3</v>
      </c>
    </row>
    <row r="55" spans="1:7" ht="19.5" customHeight="1">
      <c r="A55" s="96" t="s">
        <v>255</v>
      </c>
      <c r="B55" s="93">
        <v>61</v>
      </c>
      <c r="C55" s="94">
        <v>157</v>
      </c>
      <c r="D55" s="94">
        <v>-96</v>
      </c>
      <c r="E55" s="94">
        <v>4</v>
      </c>
      <c r="F55" s="94">
        <v>27</v>
      </c>
      <c r="G55" s="94">
        <v>-23</v>
      </c>
    </row>
    <row r="56" spans="1:7" s="91" customFormat="1" ht="30" customHeight="1">
      <c r="A56" s="382" t="s">
        <v>62</v>
      </c>
      <c r="B56" s="382"/>
      <c r="C56" s="382"/>
      <c r="D56" s="382"/>
      <c r="E56" s="382"/>
      <c r="F56" s="382"/>
      <c r="G56" s="383"/>
    </row>
    <row r="57" spans="1:7" ht="19.5" customHeight="1">
      <c r="A57" s="95" t="s">
        <v>147</v>
      </c>
      <c r="B57" s="93">
        <v>266</v>
      </c>
      <c r="C57" s="94">
        <v>587</v>
      </c>
      <c r="D57" s="94">
        <v>-321</v>
      </c>
      <c r="E57" s="94">
        <v>14</v>
      </c>
      <c r="F57" s="94">
        <v>88</v>
      </c>
      <c r="G57" s="94">
        <v>-74</v>
      </c>
    </row>
    <row r="58" spans="1:7" ht="19.5" customHeight="1">
      <c r="A58" s="95" t="s">
        <v>149</v>
      </c>
      <c r="B58" s="93">
        <v>242</v>
      </c>
      <c r="C58" s="94">
        <v>723</v>
      </c>
      <c r="D58" s="94">
        <v>-481</v>
      </c>
      <c r="E58" s="94">
        <v>6</v>
      </c>
      <c r="F58" s="94">
        <v>158</v>
      </c>
      <c r="G58" s="94">
        <v>-152</v>
      </c>
    </row>
    <row r="59" spans="1:7" ht="19.5" customHeight="1">
      <c r="A59" s="95" t="s">
        <v>151</v>
      </c>
      <c r="B59" s="93">
        <v>146</v>
      </c>
      <c r="C59" s="94">
        <v>344</v>
      </c>
      <c r="D59" s="94">
        <v>-198</v>
      </c>
      <c r="E59" s="94">
        <v>4</v>
      </c>
      <c r="F59" s="94">
        <v>101</v>
      </c>
      <c r="G59" s="94">
        <v>-97</v>
      </c>
    </row>
    <row r="60" spans="1:7" ht="19.5" customHeight="1">
      <c r="A60" s="95" t="s">
        <v>148</v>
      </c>
      <c r="B60" s="97">
        <v>117</v>
      </c>
      <c r="C60" s="93">
        <v>252</v>
      </c>
      <c r="D60" s="94">
        <v>-135</v>
      </c>
      <c r="E60" s="93">
        <v>12</v>
      </c>
      <c r="F60" s="94">
        <v>103</v>
      </c>
      <c r="G60" s="94">
        <v>-91</v>
      </c>
    </row>
    <row r="61" spans="1:7" ht="19.5" customHeight="1">
      <c r="A61" s="95" t="s">
        <v>150</v>
      </c>
      <c r="B61" s="93">
        <v>117</v>
      </c>
      <c r="C61" s="94">
        <v>264</v>
      </c>
      <c r="D61" s="94">
        <v>-147</v>
      </c>
      <c r="E61" s="94">
        <v>0</v>
      </c>
      <c r="F61" s="94">
        <v>65</v>
      </c>
      <c r="G61" s="94">
        <v>-65</v>
      </c>
    </row>
    <row r="62" spans="1:7" ht="19.5" customHeight="1">
      <c r="A62" s="95" t="s">
        <v>152</v>
      </c>
      <c r="B62" s="93">
        <v>98</v>
      </c>
      <c r="C62" s="94">
        <v>260</v>
      </c>
      <c r="D62" s="94">
        <v>-162</v>
      </c>
      <c r="E62" s="94">
        <v>1</v>
      </c>
      <c r="F62" s="94">
        <v>41</v>
      </c>
      <c r="G62" s="94">
        <v>-40</v>
      </c>
    </row>
    <row r="63" spans="1:7" ht="19.5" customHeight="1">
      <c r="A63" s="95" t="s">
        <v>153</v>
      </c>
      <c r="B63" s="93">
        <v>94</v>
      </c>
      <c r="C63" s="94">
        <v>149</v>
      </c>
      <c r="D63" s="94">
        <v>-55</v>
      </c>
      <c r="E63" s="94">
        <v>1</v>
      </c>
      <c r="F63" s="94">
        <v>40</v>
      </c>
      <c r="G63" s="94">
        <v>-39</v>
      </c>
    </row>
    <row r="64" spans="1:7" ht="19.5" customHeight="1">
      <c r="A64" s="95" t="s">
        <v>154</v>
      </c>
      <c r="B64" s="93">
        <v>75</v>
      </c>
      <c r="C64" s="94">
        <v>389</v>
      </c>
      <c r="D64" s="94">
        <v>-314</v>
      </c>
      <c r="E64" s="94">
        <v>4</v>
      </c>
      <c r="F64" s="94">
        <v>78</v>
      </c>
      <c r="G64" s="94">
        <v>-74</v>
      </c>
    </row>
    <row r="65" spans="1:7" ht="15.75">
      <c r="A65" s="95" t="s">
        <v>157</v>
      </c>
      <c r="B65" s="93">
        <v>57</v>
      </c>
      <c r="C65" s="94">
        <v>149</v>
      </c>
      <c r="D65" s="94">
        <v>-92</v>
      </c>
      <c r="E65" s="94">
        <v>1</v>
      </c>
      <c r="F65" s="94">
        <v>25</v>
      </c>
      <c r="G65" s="94">
        <v>-24</v>
      </c>
    </row>
    <row r="66" spans="1:7" ht="18" customHeight="1">
      <c r="A66" s="95" t="s">
        <v>415</v>
      </c>
      <c r="B66" s="93">
        <v>54</v>
      </c>
      <c r="C66" s="94">
        <v>24</v>
      </c>
      <c r="D66" s="94">
        <v>30</v>
      </c>
      <c r="E66" s="94">
        <v>0</v>
      </c>
      <c r="F66" s="94">
        <v>2</v>
      </c>
      <c r="G66" s="94">
        <v>-2</v>
      </c>
    </row>
    <row r="67" spans="1:7" ht="18" customHeight="1">
      <c r="A67" s="95" t="s">
        <v>155</v>
      </c>
      <c r="B67" s="93">
        <v>48</v>
      </c>
      <c r="C67" s="94">
        <v>238</v>
      </c>
      <c r="D67" s="94">
        <v>-190</v>
      </c>
      <c r="E67" s="94">
        <v>4</v>
      </c>
      <c r="F67" s="94">
        <v>39</v>
      </c>
      <c r="G67" s="94">
        <v>-35</v>
      </c>
    </row>
    <row r="68" spans="1:7" ht="15.75">
      <c r="A68" s="95" t="s">
        <v>156</v>
      </c>
      <c r="B68" s="93">
        <v>45</v>
      </c>
      <c r="C68" s="94">
        <v>139</v>
      </c>
      <c r="D68" s="94">
        <v>-94</v>
      </c>
      <c r="E68" s="94">
        <v>1</v>
      </c>
      <c r="F68" s="94">
        <v>34</v>
      </c>
      <c r="G68" s="94">
        <v>-33</v>
      </c>
    </row>
    <row r="69" spans="1:7" ht="18" customHeight="1">
      <c r="A69" s="95" t="s">
        <v>542</v>
      </c>
      <c r="B69" s="93">
        <v>31</v>
      </c>
      <c r="C69" s="94">
        <v>72</v>
      </c>
      <c r="D69" s="94">
        <v>-41</v>
      </c>
      <c r="E69" s="94">
        <v>3</v>
      </c>
      <c r="F69" s="94">
        <v>20</v>
      </c>
      <c r="G69" s="94">
        <v>-17</v>
      </c>
    </row>
    <row r="70" spans="1:7" ht="18" customHeight="1">
      <c r="A70" s="95" t="s">
        <v>261</v>
      </c>
      <c r="B70" s="93">
        <v>25</v>
      </c>
      <c r="C70" s="94">
        <v>72</v>
      </c>
      <c r="D70" s="94">
        <v>-47</v>
      </c>
      <c r="E70" s="94">
        <v>2</v>
      </c>
      <c r="F70" s="94">
        <v>15</v>
      </c>
      <c r="G70" s="94">
        <v>-13</v>
      </c>
    </row>
    <row r="71" spans="1:7" ht="18" customHeight="1">
      <c r="A71" s="95" t="s">
        <v>158</v>
      </c>
      <c r="B71" s="93">
        <v>20</v>
      </c>
      <c r="C71" s="94">
        <v>171</v>
      </c>
      <c r="D71" s="94">
        <v>-151</v>
      </c>
      <c r="E71" s="94">
        <v>1</v>
      </c>
      <c r="F71" s="94">
        <v>38</v>
      </c>
      <c r="G71" s="94">
        <v>-37</v>
      </c>
    </row>
    <row r="72" spans="1:7" s="91" customFormat="1" ht="30" customHeight="1">
      <c r="A72" s="382" t="s">
        <v>63</v>
      </c>
      <c r="B72" s="382"/>
      <c r="C72" s="382"/>
      <c r="D72" s="382"/>
      <c r="E72" s="382"/>
      <c r="F72" s="382"/>
      <c r="G72" s="383"/>
    </row>
    <row r="73" spans="1:7" ht="21" customHeight="1">
      <c r="A73" s="95" t="s">
        <v>160</v>
      </c>
      <c r="B73" s="93">
        <v>1850</v>
      </c>
      <c r="C73" s="93">
        <v>3560</v>
      </c>
      <c r="D73" s="94">
        <v>-1710</v>
      </c>
      <c r="E73" s="93">
        <v>123</v>
      </c>
      <c r="F73" s="94">
        <v>800</v>
      </c>
      <c r="G73" s="94">
        <v>-677</v>
      </c>
    </row>
    <row r="74" spans="1:7" ht="21" customHeight="1">
      <c r="A74" s="95" t="s">
        <v>163</v>
      </c>
      <c r="B74" s="93">
        <v>877</v>
      </c>
      <c r="C74" s="94">
        <v>2465</v>
      </c>
      <c r="D74" s="94">
        <v>-1588</v>
      </c>
      <c r="E74" s="94">
        <v>41</v>
      </c>
      <c r="F74" s="94">
        <v>540</v>
      </c>
      <c r="G74" s="94">
        <v>-499</v>
      </c>
    </row>
    <row r="75" spans="1:7" ht="21" customHeight="1">
      <c r="A75" s="95" t="s">
        <v>164</v>
      </c>
      <c r="B75" s="93">
        <v>794</v>
      </c>
      <c r="C75" s="94">
        <v>1388</v>
      </c>
      <c r="D75" s="94">
        <v>-594</v>
      </c>
      <c r="E75" s="94">
        <v>50</v>
      </c>
      <c r="F75" s="94">
        <v>313</v>
      </c>
      <c r="G75" s="94">
        <v>-263</v>
      </c>
    </row>
    <row r="76" spans="1:7" ht="21" customHeight="1">
      <c r="A76" s="95" t="s">
        <v>162</v>
      </c>
      <c r="B76" s="93">
        <v>719</v>
      </c>
      <c r="C76" s="94">
        <v>2549</v>
      </c>
      <c r="D76" s="94">
        <v>-1830</v>
      </c>
      <c r="E76" s="94">
        <v>27</v>
      </c>
      <c r="F76" s="94">
        <v>492</v>
      </c>
      <c r="G76" s="94">
        <v>-465</v>
      </c>
    </row>
    <row r="77" spans="1:7" ht="21" customHeight="1">
      <c r="A77" s="95" t="s">
        <v>167</v>
      </c>
      <c r="B77" s="93">
        <v>428</v>
      </c>
      <c r="C77" s="93">
        <v>1484</v>
      </c>
      <c r="D77" s="94">
        <v>-1056</v>
      </c>
      <c r="E77" s="93">
        <v>36</v>
      </c>
      <c r="F77" s="94">
        <v>242</v>
      </c>
      <c r="G77" s="94">
        <v>-206</v>
      </c>
    </row>
    <row r="78" spans="1:7" ht="21" customHeight="1">
      <c r="A78" s="95" t="s">
        <v>161</v>
      </c>
      <c r="B78" s="93">
        <v>295</v>
      </c>
      <c r="C78" s="94">
        <v>604</v>
      </c>
      <c r="D78" s="94">
        <v>-309</v>
      </c>
      <c r="E78" s="94">
        <v>4</v>
      </c>
      <c r="F78" s="94">
        <v>127</v>
      </c>
      <c r="G78" s="94">
        <v>-123</v>
      </c>
    </row>
    <row r="79" spans="1:7" ht="21" customHeight="1">
      <c r="A79" s="95" t="s">
        <v>169</v>
      </c>
      <c r="B79" s="93">
        <v>239</v>
      </c>
      <c r="C79" s="94">
        <v>513</v>
      </c>
      <c r="D79" s="94">
        <v>-274</v>
      </c>
      <c r="E79" s="94">
        <v>10</v>
      </c>
      <c r="F79" s="94">
        <v>111</v>
      </c>
      <c r="G79" s="94">
        <v>-101</v>
      </c>
    </row>
    <row r="80" spans="1:7" ht="15.75">
      <c r="A80" s="95" t="s">
        <v>170</v>
      </c>
      <c r="B80" s="93">
        <v>218</v>
      </c>
      <c r="C80" s="94">
        <v>212</v>
      </c>
      <c r="D80" s="94">
        <v>6</v>
      </c>
      <c r="E80" s="94">
        <v>10</v>
      </c>
      <c r="F80" s="94">
        <v>38</v>
      </c>
      <c r="G80" s="94">
        <v>-28</v>
      </c>
    </row>
    <row r="81" spans="1:7" ht="31.5">
      <c r="A81" s="95" t="s">
        <v>166</v>
      </c>
      <c r="B81" s="93">
        <v>127</v>
      </c>
      <c r="C81" s="94">
        <v>54</v>
      </c>
      <c r="D81" s="94">
        <v>73</v>
      </c>
      <c r="E81" s="94">
        <v>12</v>
      </c>
      <c r="F81" s="94">
        <v>5</v>
      </c>
      <c r="G81" s="94">
        <v>7</v>
      </c>
    </row>
    <row r="82" spans="1:7" ht="19.5" customHeight="1">
      <c r="A82" s="95" t="s">
        <v>172</v>
      </c>
      <c r="B82" s="93">
        <v>126</v>
      </c>
      <c r="C82" s="94">
        <v>221</v>
      </c>
      <c r="D82" s="94">
        <v>-95</v>
      </c>
      <c r="E82" s="94">
        <v>6</v>
      </c>
      <c r="F82" s="94">
        <v>40</v>
      </c>
      <c r="G82" s="94">
        <v>-34</v>
      </c>
    </row>
    <row r="83" spans="1:7" ht="19.5" customHeight="1">
      <c r="A83" s="95" t="s">
        <v>165</v>
      </c>
      <c r="B83" s="93">
        <v>116</v>
      </c>
      <c r="C83" s="94">
        <v>756</v>
      </c>
      <c r="D83" s="94">
        <v>-640</v>
      </c>
      <c r="E83" s="94">
        <v>12</v>
      </c>
      <c r="F83" s="94">
        <v>175</v>
      </c>
      <c r="G83" s="94">
        <v>-163</v>
      </c>
    </row>
    <row r="84" spans="1:7" ht="19.5" customHeight="1">
      <c r="A84" s="95" t="s">
        <v>168</v>
      </c>
      <c r="B84" s="93">
        <v>115</v>
      </c>
      <c r="C84" s="94">
        <v>237</v>
      </c>
      <c r="D84" s="94">
        <v>-122</v>
      </c>
      <c r="E84" s="94">
        <v>18</v>
      </c>
      <c r="F84" s="94">
        <v>47</v>
      </c>
      <c r="G84" s="94">
        <v>-29</v>
      </c>
    </row>
    <row r="85" spans="1:7" ht="15.75">
      <c r="A85" s="95" t="s">
        <v>173</v>
      </c>
      <c r="B85" s="93">
        <v>95</v>
      </c>
      <c r="C85" s="94">
        <v>129</v>
      </c>
      <c r="D85" s="94">
        <v>-34</v>
      </c>
      <c r="E85" s="94">
        <v>3</v>
      </c>
      <c r="F85" s="94">
        <v>29</v>
      </c>
      <c r="G85" s="94">
        <v>-26</v>
      </c>
    </row>
    <row r="86" spans="1:7" ht="20.25" customHeight="1">
      <c r="A86" s="95" t="s">
        <v>171</v>
      </c>
      <c r="B86" s="93">
        <v>91</v>
      </c>
      <c r="C86" s="94">
        <v>279</v>
      </c>
      <c r="D86" s="94">
        <v>-188</v>
      </c>
      <c r="E86" s="94">
        <v>2</v>
      </c>
      <c r="F86" s="94">
        <v>48</v>
      </c>
      <c r="G86" s="94">
        <v>-46</v>
      </c>
    </row>
    <row r="87" spans="1:7" ht="20.25" customHeight="1">
      <c r="A87" s="95" t="s">
        <v>174</v>
      </c>
      <c r="B87" s="93">
        <v>70</v>
      </c>
      <c r="C87" s="94">
        <v>202</v>
      </c>
      <c r="D87" s="94">
        <v>-132</v>
      </c>
      <c r="E87" s="94">
        <v>3</v>
      </c>
      <c r="F87" s="94">
        <v>23</v>
      </c>
      <c r="G87" s="94">
        <v>-20</v>
      </c>
    </row>
    <row r="88" spans="1:7" s="91" customFormat="1" ht="31.5" customHeight="1">
      <c r="A88" s="382" t="s">
        <v>176</v>
      </c>
      <c r="B88" s="382"/>
      <c r="C88" s="382"/>
      <c r="D88" s="382"/>
      <c r="E88" s="382"/>
      <c r="F88" s="382"/>
      <c r="G88" s="383"/>
    </row>
    <row r="89" spans="1:7" ht="63">
      <c r="A89" s="98" t="s">
        <v>179</v>
      </c>
      <c r="B89" s="93">
        <v>465</v>
      </c>
      <c r="C89" s="94">
        <v>1576</v>
      </c>
      <c r="D89" s="94">
        <v>-1111</v>
      </c>
      <c r="E89" s="94">
        <v>5</v>
      </c>
      <c r="F89" s="94">
        <v>561</v>
      </c>
      <c r="G89" s="94">
        <v>-556</v>
      </c>
    </row>
    <row r="90" spans="1:7" ht="31.5">
      <c r="A90" s="98" t="s">
        <v>181</v>
      </c>
      <c r="B90" s="93">
        <v>394</v>
      </c>
      <c r="C90" s="94">
        <v>1126</v>
      </c>
      <c r="D90" s="94">
        <v>-732</v>
      </c>
      <c r="E90" s="94">
        <v>1</v>
      </c>
      <c r="F90" s="94">
        <v>338</v>
      </c>
      <c r="G90" s="94">
        <v>-337</v>
      </c>
    </row>
    <row r="91" spans="1:7" ht="31.5">
      <c r="A91" s="98" t="s">
        <v>265</v>
      </c>
      <c r="B91" s="93">
        <v>235</v>
      </c>
      <c r="C91" s="94">
        <v>525</v>
      </c>
      <c r="D91" s="94">
        <v>-290</v>
      </c>
      <c r="E91" s="94">
        <v>0</v>
      </c>
      <c r="F91" s="94">
        <v>137</v>
      </c>
      <c r="G91" s="94">
        <v>-137</v>
      </c>
    </row>
    <row r="92" spans="1:7" ht="15.75">
      <c r="A92" s="98" t="s">
        <v>180</v>
      </c>
      <c r="B92" s="93">
        <v>225</v>
      </c>
      <c r="C92" s="93">
        <v>258</v>
      </c>
      <c r="D92" s="94">
        <v>-33</v>
      </c>
      <c r="E92" s="93">
        <v>6</v>
      </c>
      <c r="F92" s="94">
        <v>37</v>
      </c>
      <c r="G92" s="94">
        <v>-31</v>
      </c>
    </row>
    <row r="93" spans="1:7" ht="15.75">
      <c r="A93" s="98" t="s">
        <v>177</v>
      </c>
      <c r="B93" s="93">
        <v>108</v>
      </c>
      <c r="C93" s="94">
        <v>143</v>
      </c>
      <c r="D93" s="94">
        <v>-35</v>
      </c>
      <c r="E93" s="94">
        <v>1</v>
      </c>
      <c r="F93" s="94">
        <v>36</v>
      </c>
      <c r="G93" s="94">
        <v>-35</v>
      </c>
    </row>
    <row r="94" spans="1:7" ht="15.75">
      <c r="A94" s="98" t="s">
        <v>264</v>
      </c>
      <c r="B94" s="93">
        <v>70</v>
      </c>
      <c r="C94" s="94">
        <v>808</v>
      </c>
      <c r="D94" s="94">
        <v>-738</v>
      </c>
      <c r="E94" s="94">
        <v>1</v>
      </c>
      <c r="F94" s="94">
        <v>243</v>
      </c>
      <c r="G94" s="94">
        <v>-242</v>
      </c>
    </row>
    <row r="95" spans="1:7" ht="15.75">
      <c r="A95" s="98" t="s">
        <v>178</v>
      </c>
      <c r="B95" s="93">
        <v>70</v>
      </c>
      <c r="C95" s="94">
        <v>115</v>
      </c>
      <c r="D95" s="94">
        <v>-45</v>
      </c>
      <c r="E95" s="94">
        <v>0</v>
      </c>
      <c r="F95" s="94">
        <v>31</v>
      </c>
      <c r="G95" s="94">
        <v>-31</v>
      </c>
    </row>
    <row r="96" spans="1:7" ht="15.75">
      <c r="A96" s="98" t="s">
        <v>183</v>
      </c>
      <c r="B96" s="93">
        <v>65</v>
      </c>
      <c r="C96" s="94">
        <v>145</v>
      </c>
      <c r="D96" s="94">
        <v>-80</v>
      </c>
      <c r="E96" s="94">
        <v>1</v>
      </c>
      <c r="F96" s="94">
        <v>24</v>
      </c>
      <c r="G96" s="94">
        <v>-23</v>
      </c>
    </row>
    <row r="97" spans="1:7" ht="15.75">
      <c r="A97" s="98" t="s">
        <v>266</v>
      </c>
      <c r="B97" s="93">
        <v>46</v>
      </c>
      <c r="C97" s="94">
        <v>95</v>
      </c>
      <c r="D97" s="94">
        <v>-49</v>
      </c>
      <c r="E97" s="94">
        <v>0</v>
      </c>
      <c r="F97" s="94">
        <v>11</v>
      </c>
      <c r="G97" s="94">
        <v>-11</v>
      </c>
    </row>
    <row r="98" spans="1:7" ht="15.75" hidden="1">
      <c r="A98" s="98" t="s">
        <v>182</v>
      </c>
      <c r="B98" s="93">
        <v>45</v>
      </c>
      <c r="C98" s="94">
        <v>150</v>
      </c>
      <c r="D98" s="94">
        <v>-105</v>
      </c>
      <c r="E98" s="94">
        <v>0</v>
      </c>
      <c r="F98" s="94">
        <v>28</v>
      </c>
      <c r="G98" s="94">
        <v>-28</v>
      </c>
    </row>
    <row r="99" spans="1:7" ht="15.75" hidden="1">
      <c r="A99" s="98" t="s">
        <v>267</v>
      </c>
      <c r="B99" s="93">
        <v>41</v>
      </c>
      <c r="C99" s="94">
        <v>88</v>
      </c>
      <c r="D99" s="94">
        <v>-47</v>
      </c>
      <c r="E99" s="94">
        <v>0</v>
      </c>
      <c r="F99" s="94">
        <v>21</v>
      </c>
      <c r="G99" s="94">
        <v>-21</v>
      </c>
    </row>
    <row r="100" spans="1:7" ht="15.75" hidden="1">
      <c r="A100" s="98" t="s">
        <v>268</v>
      </c>
      <c r="B100" s="93">
        <v>29</v>
      </c>
      <c r="C100" s="94">
        <v>54</v>
      </c>
      <c r="D100" s="94">
        <v>-25</v>
      </c>
      <c r="E100" s="94">
        <v>0</v>
      </c>
      <c r="F100" s="94">
        <v>16</v>
      </c>
      <c r="G100" s="94">
        <v>-16</v>
      </c>
    </row>
    <row r="101" spans="1:7" ht="15.75" hidden="1">
      <c r="A101" s="98" t="s">
        <v>543</v>
      </c>
      <c r="B101" s="93">
        <v>19</v>
      </c>
      <c r="C101" s="94">
        <v>10</v>
      </c>
      <c r="D101" s="94">
        <v>9</v>
      </c>
      <c r="E101" s="94">
        <v>0</v>
      </c>
      <c r="F101" s="94">
        <v>3</v>
      </c>
      <c r="G101" s="94">
        <v>-3</v>
      </c>
    </row>
    <row r="102" spans="1:7" ht="63" hidden="1">
      <c r="A102" s="98" t="s">
        <v>269</v>
      </c>
      <c r="B102" s="93">
        <v>17</v>
      </c>
      <c r="C102" s="94">
        <v>25</v>
      </c>
      <c r="D102" s="94">
        <v>-8</v>
      </c>
      <c r="E102" s="94">
        <v>1</v>
      </c>
      <c r="F102" s="94">
        <v>5</v>
      </c>
      <c r="G102" s="94">
        <v>-4</v>
      </c>
    </row>
    <row r="103" spans="1:7" ht="15.75" hidden="1">
      <c r="A103" s="98" t="s">
        <v>406</v>
      </c>
      <c r="B103" s="93">
        <v>15</v>
      </c>
      <c r="C103" s="94">
        <v>21</v>
      </c>
      <c r="D103" s="94">
        <v>-6</v>
      </c>
      <c r="E103" s="94">
        <v>1</v>
      </c>
      <c r="F103" s="94">
        <v>3</v>
      </c>
      <c r="G103" s="94">
        <v>-2</v>
      </c>
    </row>
    <row r="104" spans="1:7" s="91" customFormat="1" ht="30.75" customHeight="1">
      <c r="A104" s="382" t="s">
        <v>65</v>
      </c>
      <c r="B104" s="382"/>
      <c r="C104" s="382"/>
      <c r="D104" s="382"/>
      <c r="E104" s="382"/>
      <c r="F104" s="382"/>
      <c r="G104" s="383"/>
    </row>
    <row r="105" spans="1:7" ht="19.5" customHeight="1">
      <c r="A105" s="95" t="s">
        <v>186</v>
      </c>
      <c r="B105" s="93">
        <v>690</v>
      </c>
      <c r="C105" s="94">
        <v>765</v>
      </c>
      <c r="D105" s="94">
        <v>-75</v>
      </c>
      <c r="E105" s="94">
        <v>29</v>
      </c>
      <c r="F105" s="94">
        <v>157</v>
      </c>
      <c r="G105" s="94">
        <v>-128</v>
      </c>
    </row>
    <row r="106" spans="1:7" ht="47.25">
      <c r="A106" s="95" t="s">
        <v>185</v>
      </c>
      <c r="B106" s="93">
        <v>389</v>
      </c>
      <c r="C106" s="94">
        <v>182</v>
      </c>
      <c r="D106" s="94">
        <v>207</v>
      </c>
      <c r="E106" s="94">
        <v>52</v>
      </c>
      <c r="F106" s="94">
        <v>29</v>
      </c>
      <c r="G106" s="94">
        <v>23</v>
      </c>
    </row>
    <row r="107" spans="1:7" ht="18" customHeight="1">
      <c r="A107" s="92" t="s">
        <v>190</v>
      </c>
      <c r="B107" s="93">
        <v>325</v>
      </c>
      <c r="C107" s="93">
        <v>361</v>
      </c>
      <c r="D107" s="94">
        <v>-36</v>
      </c>
      <c r="E107" s="93">
        <v>20</v>
      </c>
      <c r="F107" s="94">
        <v>81</v>
      </c>
      <c r="G107" s="94">
        <v>-61</v>
      </c>
    </row>
    <row r="108" spans="1:7" ht="18" customHeight="1">
      <c r="A108" s="95" t="s">
        <v>195</v>
      </c>
      <c r="B108" s="93">
        <v>322</v>
      </c>
      <c r="C108" s="94">
        <v>602</v>
      </c>
      <c r="D108" s="94">
        <v>-280</v>
      </c>
      <c r="E108" s="94">
        <v>34</v>
      </c>
      <c r="F108" s="94">
        <v>79</v>
      </c>
      <c r="G108" s="94">
        <v>-45</v>
      </c>
    </row>
    <row r="109" spans="1:7" ht="31.5">
      <c r="A109" s="95" t="s">
        <v>193</v>
      </c>
      <c r="B109" s="93">
        <v>273</v>
      </c>
      <c r="C109" s="94">
        <v>2050</v>
      </c>
      <c r="D109" s="94">
        <v>-1777</v>
      </c>
      <c r="E109" s="94">
        <v>15</v>
      </c>
      <c r="F109" s="94">
        <v>486</v>
      </c>
      <c r="G109" s="94">
        <v>-471</v>
      </c>
    </row>
    <row r="110" spans="1:7" ht="18" customHeight="1">
      <c r="A110" s="95" t="s">
        <v>191</v>
      </c>
      <c r="B110" s="93">
        <v>265</v>
      </c>
      <c r="C110" s="94">
        <v>231</v>
      </c>
      <c r="D110" s="94">
        <v>34</v>
      </c>
      <c r="E110" s="94">
        <v>19</v>
      </c>
      <c r="F110" s="94">
        <v>13</v>
      </c>
      <c r="G110" s="94">
        <v>6</v>
      </c>
    </row>
    <row r="111" spans="1:7" ht="18" customHeight="1">
      <c r="A111" s="95" t="s">
        <v>192</v>
      </c>
      <c r="B111" s="93">
        <v>245</v>
      </c>
      <c r="C111" s="94">
        <v>168</v>
      </c>
      <c r="D111" s="94">
        <v>77</v>
      </c>
      <c r="E111" s="94">
        <v>33</v>
      </c>
      <c r="F111" s="94">
        <v>28</v>
      </c>
      <c r="G111" s="94">
        <v>5</v>
      </c>
    </row>
    <row r="112" spans="1:7" ht="18" customHeight="1">
      <c r="A112" s="95" t="s">
        <v>188</v>
      </c>
      <c r="B112" s="93">
        <v>224</v>
      </c>
      <c r="C112" s="94">
        <v>172</v>
      </c>
      <c r="D112" s="94">
        <v>52</v>
      </c>
      <c r="E112" s="94">
        <v>21</v>
      </c>
      <c r="F112" s="94">
        <v>25</v>
      </c>
      <c r="G112" s="94">
        <v>-4</v>
      </c>
    </row>
    <row r="113" spans="1:7" ht="15.75">
      <c r="A113" s="95" t="s">
        <v>187</v>
      </c>
      <c r="B113" s="93">
        <v>223</v>
      </c>
      <c r="C113" s="94">
        <v>95</v>
      </c>
      <c r="D113" s="94">
        <v>128</v>
      </c>
      <c r="E113" s="94">
        <v>22</v>
      </c>
      <c r="F113" s="94">
        <v>21</v>
      </c>
      <c r="G113" s="94">
        <v>1</v>
      </c>
    </row>
    <row r="114" spans="1:7" ht="18" customHeight="1">
      <c r="A114" s="95" t="s">
        <v>184</v>
      </c>
      <c r="B114" s="93">
        <v>210</v>
      </c>
      <c r="C114" s="94">
        <v>77</v>
      </c>
      <c r="D114" s="94">
        <v>133</v>
      </c>
      <c r="E114" s="94">
        <v>1</v>
      </c>
      <c r="F114" s="94">
        <v>8</v>
      </c>
      <c r="G114" s="94">
        <v>-7</v>
      </c>
    </row>
    <row r="115" spans="1:7" ht="18" customHeight="1">
      <c r="A115" s="95" t="s">
        <v>194</v>
      </c>
      <c r="B115" s="93">
        <v>159</v>
      </c>
      <c r="C115" s="94">
        <v>172</v>
      </c>
      <c r="D115" s="94">
        <v>-13</v>
      </c>
      <c r="E115" s="94">
        <v>17</v>
      </c>
      <c r="F115" s="94">
        <v>35</v>
      </c>
      <c r="G115" s="94">
        <v>-18</v>
      </c>
    </row>
    <row r="116" spans="1:7" ht="18" customHeight="1">
      <c r="A116" s="95" t="s">
        <v>189</v>
      </c>
      <c r="B116" s="93">
        <v>109</v>
      </c>
      <c r="C116" s="94">
        <v>53</v>
      </c>
      <c r="D116" s="94">
        <v>56</v>
      </c>
      <c r="E116" s="94">
        <v>14</v>
      </c>
      <c r="F116" s="94">
        <v>11</v>
      </c>
      <c r="G116" s="94">
        <v>3</v>
      </c>
    </row>
    <row r="117" spans="1:7" ht="15.75">
      <c r="A117" s="95" t="s">
        <v>272</v>
      </c>
      <c r="B117" s="93">
        <v>96</v>
      </c>
      <c r="C117" s="94">
        <v>158</v>
      </c>
      <c r="D117" s="94">
        <v>-62</v>
      </c>
      <c r="E117" s="94">
        <v>9</v>
      </c>
      <c r="F117" s="94">
        <v>16</v>
      </c>
      <c r="G117" s="94">
        <v>-7</v>
      </c>
    </row>
    <row r="118" spans="1:7" ht="15.75">
      <c r="A118" s="95" t="s">
        <v>274</v>
      </c>
      <c r="B118" s="93">
        <v>93</v>
      </c>
      <c r="C118" s="94">
        <v>129</v>
      </c>
      <c r="D118" s="94">
        <v>-36</v>
      </c>
      <c r="E118" s="94">
        <v>15</v>
      </c>
      <c r="F118" s="94">
        <v>25</v>
      </c>
      <c r="G118" s="94">
        <v>-10</v>
      </c>
    </row>
    <row r="119" spans="1:7" ht="21" customHeight="1">
      <c r="A119" s="95" t="s">
        <v>544</v>
      </c>
      <c r="B119" s="93">
        <v>91</v>
      </c>
      <c r="C119" s="94">
        <v>64</v>
      </c>
      <c r="D119" s="94">
        <v>27</v>
      </c>
      <c r="E119" s="94">
        <v>11</v>
      </c>
      <c r="F119" s="94">
        <v>10</v>
      </c>
      <c r="G119" s="94">
        <v>1</v>
      </c>
    </row>
    <row r="120" spans="1:7" s="91" customFormat="1" ht="39" customHeight="1">
      <c r="A120" s="382" t="s">
        <v>66</v>
      </c>
      <c r="B120" s="382"/>
      <c r="C120" s="382"/>
      <c r="D120" s="382"/>
      <c r="E120" s="382"/>
      <c r="F120" s="382"/>
      <c r="G120" s="383"/>
    </row>
    <row r="121" spans="1:7" ht="19.5" customHeight="1">
      <c r="A121" s="98" t="s">
        <v>196</v>
      </c>
      <c r="B121" s="99">
        <v>3327</v>
      </c>
      <c r="C121" s="100">
        <v>4131</v>
      </c>
      <c r="D121" s="100">
        <v>-804</v>
      </c>
      <c r="E121" s="100">
        <v>164</v>
      </c>
      <c r="F121" s="100">
        <v>1055</v>
      </c>
      <c r="G121" s="100">
        <v>-891</v>
      </c>
    </row>
    <row r="122" spans="1:7" ht="47.25">
      <c r="A122" s="98" t="s">
        <v>197</v>
      </c>
      <c r="B122" s="99">
        <v>2105</v>
      </c>
      <c r="C122" s="99">
        <v>3103</v>
      </c>
      <c r="D122" s="100">
        <v>-998</v>
      </c>
      <c r="E122" s="99">
        <v>7</v>
      </c>
      <c r="F122" s="100">
        <v>1152</v>
      </c>
      <c r="G122" s="100">
        <v>-1145</v>
      </c>
    </row>
    <row r="123" spans="1:7" ht="18" customHeight="1">
      <c r="A123" s="98" t="s">
        <v>202</v>
      </c>
      <c r="B123" s="99">
        <v>1256</v>
      </c>
      <c r="C123" s="99">
        <v>1128</v>
      </c>
      <c r="D123" s="100">
        <v>128</v>
      </c>
      <c r="E123" s="99">
        <v>6</v>
      </c>
      <c r="F123" s="100">
        <v>40</v>
      </c>
      <c r="G123" s="100">
        <v>-34</v>
      </c>
    </row>
    <row r="124" spans="1:7" ht="18" customHeight="1">
      <c r="A124" s="98" t="s">
        <v>199</v>
      </c>
      <c r="B124" s="99">
        <v>689</v>
      </c>
      <c r="C124" s="100">
        <v>1099</v>
      </c>
      <c r="D124" s="100">
        <v>-410</v>
      </c>
      <c r="E124" s="100">
        <v>20</v>
      </c>
      <c r="F124" s="100">
        <v>378</v>
      </c>
      <c r="G124" s="100">
        <v>-358</v>
      </c>
    </row>
    <row r="125" spans="1:7" ht="18" customHeight="1">
      <c r="A125" s="98" t="s">
        <v>205</v>
      </c>
      <c r="B125" s="99">
        <v>545</v>
      </c>
      <c r="C125" s="100">
        <v>526</v>
      </c>
      <c r="D125" s="100">
        <v>19</v>
      </c>
      <c r="E125" s="100">
        <v>4</v>
      </c>
      <c r="F125" s="100">
        <v>23</v>
      </c>
      <c r="G125" s="100">
        <v>-19</v>
      </c>
    </row>
    <row r="126" spans="1:7" ht="15.75">
      <c r="A126" s="98" t="s">
        <v>208</v>
      </c>
      <c r="B126" s="99">
        <v>255</v>
      </c>
      <c r="C126" s="100">
        <v>332</v>
      </c>
      <c r="D126" s="100">
        <v>-77</v>
      </c>
      <c r="E126" s="100">
        <v>0</v>
      </c>
      <c r="F126" s="100">
        <v>68</v>
      </c>
      <c r="G126" s="100">
        <v>-68</v>
      </c>
    </row>
    <row r="127" spans="1:7" ht="18" customHeight="1">
      <c r="A127" s="98" t="s">
        <v>200</v>
      </c>
      <c r="B127" s="99">
        <v>204</v>
      </c>
      <c r="C127" s="100">
        <v>168</v>
      </c>
      <c r="D127" s="100">
        <v>36</v>
      </c>
      <c r="E127" s="100">
        <v>22</v>
      </c>
      <c r="F127" s="100">
        <v>34</v>
      </c>
      <c r="G127" s="100">
        <v>-12</v>
      </c>
    </row>
    <row r="128" spans="1:7" ht="18" customHeight="1">
      <c r="A128" s="98" t="s">
        <v>201</v>
      </c>
      <c r="B128" s="99">
        <v>166</v>
      </c>
      <c r="C128" s="100">
        <v>122</v>
      </c>
      <c r="D128" s="100">
        <v>44</v>
      </c>
      <c r="E128" s="100">
        <v>17</v>
      </c>
      <c r="F128" s="100">
        <v>15</v>
      </c>
      <c r="G128" s="100">
        <v>2</v>
      </c>
    </row>
    <row r="129" spans="1:7" ht="18" customHeight="1">
      <c r="A129" s="98" t="s">
        <v>206</v>
      </c>
      <c r="B129" s="99">
        <v>103</v>
      </c>
      <c r="C129" s="100">
        <v>113</v>
      </c>
      <c r="D129" s="100">
        <v>-10</v>
      </c>
      <c r="E129" s="100">
        <v>10</v>
      </c>
      <c r="F129" s="100">
        <v>22</v>
      </c>
      <c r="G129" s="100">
        <v>-12</v>
      </c>
    </row>
    <row r="130" spans="1:7" ht="18" customHeight="1">
      <c r="A130" s="98" t="s">
        <v>279</v>
      </c>
      <c r="B130" s="99">
        <v>102</v>
      </c>
      <c r="C130" s="100">
        <v>129</v>
      </c>
      <c r="D130" s="100">
        <v>-27</v>
      </c>
      <c r="E130" s="100">
        <v>0</v>
      </c>
      <c r="F130" s="100">
        <v>13</v>
      </c>
      <c r="G130" s="100">
        <v>-13</v>
      </c>
    </row>
    <row r="131" spans="1:7" ht="18" customHeight="1">
      <c r="A131" s="98" t="s">
        <v>515</v>
      </c>
      <c r="B131" s="99">
        <v>93</v>
      </c>
      <c r="C131" s="100">
        <v>235</v>
      </c>
      <c r="D131" s="100">
        <v>-142</v>
      </c>
      <c r="E131" s="100">
        <v>0</v>
      </c>
      <c r="F131" s="100">
        <v>14</v>
      </c>
      <c r="G131" s="100">
        <v>-14</v>
      </c>
    </row>
    <row r="132" spans="1:7" ht="18" customHeight="1">
      <c r="A132" s="98" t="s">
        <v>203</v>
      </c>
      <c r="B132" s="99">
        <v>90</v>
      </c>
      <c r="C132" s="100">
        <v>50</v>
      </c>
      <c r="D132" s="100">
        <v>40</v>
      </c>
      <c r="E132" s="100">
        <v>15</v>
      </c>
      <c r="F132" s="100">
        <v>4</v>
      </c>
      <c r="G132" s="100">
        <v>11</v>
      </c>
    </row>
    <row r="133" spans="1:7" ht="18" customHeight="1">
      <c r="A133" s="98" t="s">
        <v>198</v>
      </c>
      <c r="B133" s="99">
        <v>90</v>
      </c>
      <c r="C133" s="100">
        <v>9</v>
      </c>
      <c r="D133" s="100">
        <v>81</v>
      </c>
      <c r="E133" s="100">
        <v>12</v>
      </c>
      <c r="F133" s="100">
        <v>2</v>
      </c>
      <c r="G133" s="100">
        <v>10</v>
      </c>
    </row>
    <row r="134" spans="1:7" ht="18" customHeight="1">
      <c r="A134" s="98" t="s">
        <v>545</v>
      </c>
      <c r="B134" s="99">
        <v>83</v>
      </c>
      <c r="C134" s="100">
        <v>76</v>
      </c>
      <c r="D134" s="100">
        <v>7</v>
      </c>
      <c r="E134" s="100">
        <v>15</v>
      </c>
      <c r="F134" s="100">
        <v>14</v>
      </c>
      <c r="G134" s="100">
        <v>1</v>
      </c>
    </row>
    <row r="135" spans="1:7" ht="18" customHeight="1">
      <c r="A135" s="98" t="s">
        <v>277</v>
      </c>
      <c r="B135" s="99">
        <v>77</v>
      </c>
      <c r="C135" s="100">
        <v>420</v>
      </c>
      <c r="D135" s="100">
        <v>-343</v>
      </c>
      <c r="E135" s="100">
        <v>8</v>
      </c>
      <c r="F135" s="100">
        <v>88</v>
      </c>
      <c r="G135" s="100">
        <v>-80</v>
      </c>
    </row>
    <row r="136" spans="1:7" s="91" customFormat="1" ht="30" customHeight="1">
      <c r="A136" s="382" t="s">
        <v>209</v>
      </c>
      <c r="B136" s="382"/>
      <c r="C136" s="382"/>
      <c r="D136" s="382"/>
      <c r="E136" s="382"/>
      <c r="F136" s="382"/>
      <c r="G136" s="383"/>
    </row>
    <row r="137" spans="1:7" ht="15.75">
      <c r="A137" s="98" t="s">
        <v>210</v>
      </c>
      <c r="B137" s="99">
        <v>1936</v>
      </c>
      <c r="C137" s="100">
        <v>828</v>
      </c>
      <c r="D137" s="100">
        <v>1108</v>
      </c>
      <c r="E137" s="100">
        <v>60</v>
      </c>
      <c r="F137" s="100">
        <v>138</v>
      </c>
      <c r="G137" s="100">
        <v>-78</v>
      </c>
    </row>
    <row r="138" spans="1:7" ht="18" customHeight="1">
      <c r="A138" s="98" t="s">
        <v>211</v>
      </c>
      <c r="B138" s="99">
        <v>1078</v>
      </c>
      <c r="C138" s="100">
        <v>682</v>
      </c>
      <c r="D138" s="100">
        <v>396</v>
      </c>
      <c r="E138" s="100">
        <v>84</v>
      </c>
      <c r="F138" s="100">
        <v>111</v>
      </c>
      <c r="G138" s="100">
        <v>-27</v>
      </c>
    </row>
    <row r="139" spans="1:7" ht="18" customHeight="1">
      <c r="A139" s="98" t="s">
        <v>214</v>
      </c>
      <c r="B139" s="99">
        <v>616</v>
      </c>
      <c r="C139" s="100">
        <v>273</v>
      </c>
      <c r="D139" s="100">
        <v>343</v>
      </c>
      <c r="E139" s="100">
        <v>53</v>
      </c>
      <c r="F139" s="100">
        <v>22</v>
      </c>
      <c r="G139" s="100">
        <v>31</v>
      </c>
    </row>
    <row r="140" spans="1:7" ht="18" customHeight="1">
      <c r="A140" s="98" t="s">
        <v>213</v>
      </c>
      <c r="B140" s="99">
        <v>611</v>
      </c>
      <c r="C140" s="100">
        <v>425</v>
      </c>
      <c r="D140" s="100">
        <v>186</v>
      </c>
      <c r="E140" s="100">
        <v>10</v>
      </c>
      <c r="F140" s="100">
        <v>86</v>
      </c>
      <c r="G140" s="100">
        <v>-76</v>
      </c>
    </row>
    <row r="141" spans="1:7" ht="18" customHeight="1">
      <c r="A141" s="101" t="s">
        <v>215</v>
      </c>
      <c r="B141" s="99">
        <v>561</v>
      </c>
      <c r="C141" s="99">
        <v>464</v>
      </c>
      <c r="D141" s="100">
        <v>97</v>
      </c>
      <c r="E141" s="99">
        <v>32</v>
      </c>
      <c r="F141" s="100">
        <v>62</v>
      </c>
      <c r="G141" s="100">
        <v>-30</v>
      </c>
    </row>
    <row r="142" spans="1:7" ht="18" customHeight="1">
      <c r="A142" s="98" t="s">
        <v>212</v>
      </c>
      <c r="B142" s="99">
        <v>501</v>
      </c>
      <c r="C142" s="100">
        <v>176</v>
      </c>
      <c r="D142" s="100">
        <v>325</v>
      </c>
      <c r="E142" s="100">
        <v>54</v>
      </c>
      <c r="F142" s="100">
        <v>43</v>
      </c>
      <c r="G142" s="100">
        <v>11</v>
      </c>
    </row>
    <row r="143" spans="1:7" ht="18" customHeight="1">
      <c r="A143" s="98" t="s">
        <v>216</v>
      </c>
      <c r="B143" s="99">
        <v>362</v>
      </c>
      <c r="C143" s="100">
        <v>407</v>
      </c>
      <c r="D143" s="100">
        <v>-45</v>
      </c>
      <c r="E143" s="100">
        <v>11</v>
      </c>
      <c r="F143" s="100">
        <v>75</v>
      </c>
      <c r="G143" s="100">
        <v>-64</v>
      </c>
    </row>
    <row r="144" spans="1:7" ht="18" customHeight="1">
      <c r="A144" s="98" t="s">
        <v>217</v>
      </c>
      <c r="B144" s="99">
        <v>323</v>
      </c>
      <c r="C144" s="100">
        <v>144</v>
      </c>
      <c r="D144" s="100">
        <v>179</v>
      </c>
      <c r="E144" s="100">
        <v>10</v>
      </c>
      <c r="F144" s="100">
        <v>26</v>
      </c>
      <c r="G144" s="100">
        <v>-16</v>
      </c>
    </row>
    <row r="145" spans="1:7" ht="15.75">
      <c r="A145" s="98" t="s">
        <v>221</v>
      </c>
      <c r="B145" s="99">
        <v>303</v>
      </c>
      <c r="C145" s="100">
        <v>90</v>
      </c>
      <c r="D145" s="100">
        <v>213</v>
      </c>
      <c r="E145" s="100">
        <v>7</v>
      </c>
      <c r="F145" s="100">
        <v>4</v>
      </c>
      <c r="G145" s="100">
        <v>3</v>
      </c>
    </row>
    <row r="146" spans="1:7" ht="18" customHeight="1">
      <c r="A146" s="98" t="s">
        <v>219</v>
      </c>
      <c r="B146" s="99">
        <v>206</v>
      </c>
      <c r="C146" s="100">
        <v>108</v>
      </c>
      <c r="D146" s="100">
        <v>98</v>
      </c>
      <c r="E146" s="100">
        <v>8</v>
      </c>
      <c r="F146" s="100">
        <v>26</v>
      </c>
      <c r="G146" s="100">
        <v>-18</v>
      </c>
    </row>
    <row r="147" spans="1:7" ht="18" customHeight="1">
      <c r="A147" s="98" t="s">
        <v>220</v>
      </c>
      <c r="B147" s="99">
        <v>167</v>
      </c>
      <c r="C147" s="100">
        <v>75</v>
      </c>
      <c r="D147" s="100">
        <v>92</v>
      </c>
      <c r="E147" s="100">
        <v>25</v>
      </c>
      <c r="F147" s="100">
        <v>20</v>
      </c>
      <c r="G147" s="100">
        <v>5</v>
      </c>
    </row>
    <row r="148" spans="1:7" ht="18" customHeight="1">
      <c r="A148" s="98" t="s">
        <v>284</v>
      </c>
      <c r="B148" s="99">
        <v>147</v>
      </c>
      <c r="C148" s="100">
        <v>119</v>
      </c>
      <c r="D148" s="100">
        <v>28</v>
      </c>
      <c r="E148" s="100">
        <v>7</v>
      </c>
      <c r="F148" s="100">
        <v>16</v>
      </c>
      <c r="G148" s="100">
        <v>-9</v>
      </c>
    </row>
    <row r="149" spans="1:7" ht="18" customHeight="1">
      <c r="A149" s="98" t="s">
        <v>222</v>
      </c>
      <c r="B149" s="99">
        <v>90</v>
      </c>
      <c r="C149" s="100">
        <v>62</v>
      </c>
      <c r="D149" s="100">
        <v>28</v>
      </c>
      <c r="E149" s="100">
        <v>0</v>
      </c>
      <c r="F149" s="100">
        <v>11</v>
      </c>
      <c r="G149" s="100">
        <v>-11</v>
      </c>
    </row>
    <row r="150" spans="1:7" ht="18" customHeight="1">
      <c r="A150" s="98" t="s">
        <v>224</v>
      </c>
      <c r="B150" s="99">
        <v>68</v>
      </c>
      <c r="C150" s="100">
        <v>44</v>
      </c>
      <c r="D150" s="100">
        <v>24</v>
      </c>
      <c r="E150" s="100">
        <v>0</v>
      </c>
      <c r="F150" s="100">
        <v>6</v>
      </c>
      <c r="G150" s="100">
        <v>-6</v>
      </c>
    </row>
    <row r="151" spans="1:7" ht="15.75">
      <c r="A151" s="98" t="s">
        <v>218</v>
      </c>
      <c r="B151" s="99">
        <v>68</v>
      </c>
      <c r="C151" s="100">
        <v>10</v>
      </c>
      <c r="D151" s="100">
        <v>58</v>
      </c>
      <c r="E151" s="100">
        <v>2</v>
      </c>
      <c r="F151" s="100">
        <v>5</v>
      </c>
      <c r="G151" s="100">
        <v>-3</v>
      </c>
    </row>
    <row r="152" spans="1:6" ht="15.75">
      <c r="A152" s="76"/>
      <c r="B152" s="76"/>
      <c r="C152" s="102"/>
      <c r="D152" s="102"/>
      <c r="E152" s="102"/>
      <c r="F152" s="102"/>
    </row>
  </sheetData>
  <sheetProtection/>
  <mergeCells count="21">
    <mergeCell ref="A1:G1"/>
    <mergeCell ref="A2:G2"/>
    <mergeCell ref="A3:G3"/>
    <mergeCell ref="A4:A6"/>
    <mergeCell ref="B4:D4"/>
    <mergeCell ref="A72:G72"/>
    <mergeCell ref="F5:F6"/>
    <mergeCell ref="G5:G6"/>
    <mergeCell ref="A8:G8"/>
    <mergeCell ref="A24:G24"/>
    <mergeCell ref="A40:G40"/>
    <mergeCell ref="A88:G88"/>
    <mergeCell ref="A104:G104"/>
    <mergeCell ref="A120:G120"/>
    <mergeCell ref="A136:G136"/>
    <mergeCell ref="A56:G56"/>
    <mergeCell ref="E4:G4"/>
    <mergeCell ref="B5:B6"/>
    <mergeCell ref="C5:C6"/>
    <mergeCell ref="D5:D6"/>
    <mergeCell ref="E5:E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71" max="255" man="1"/>
    <brk id="103" max="255" man="1"/>
    <brk id="1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79" zoomScaleNormal="75" zoomScaleSheetLayoutView="79" zoomScalePageLayoutView="0" workbookViewId="0" topLeftCell="A1">
      <selection activeCell="C10" sqref="C10"/>
    </sheetView>
  </sheetViews>
  <sheetFormatPr defaultColWidth="8.75390625" defaultRowHeight="15.75"/>
  <cols>
    <col min="1" max="1" width="37.375" style="21" customWidth="1"/>
    <col min="2" max="3" width="11.25390625" style="21" customWidth="1"/>
    <col min="4" max="4" width="12.25390625" style="21" customWidth="1"/>
    <col min="5" max="7" width="11.25390625" style="21" customWidth="1"/>
    <col min="8" max="16384" width="8.75390625" style="21" customWidth="1"/>
  </cols>
  <sheetData>
    <row r="1" spans="1:7" s="1" customFormat="1" ht="26.25" customHeight="1">
      <c r="A1" s="393" t="s">
        <v>225</v>
      </c>
      <c r="B1" s="393"/>
      <c r="C1" s="393"/>
      <c r="D1" s="393"/>
      <c r="E1" s="393"/>
      <c r="F1" s="393"/>
      <c r="G1" s="393"/>
    </row>
    <row r="2" spans="1:7" s="1" customFormat="1" ht="19.5" customHeight="1">
      <c r="A2" s="394" t="s">
        <v>226</v>
      </c>
      <c r="B2" s="394"/>
      <c r="C2" s="394"/>
      <c r="D2" s="394"/>
      <c r="E2" s="394"/>
      <c r="F2" s="394"/>
      <c r="G2" s="394"/>
    </row>
    <row r="3" spans="1:7" s="4" customFormat="1" ht="22.5" customHeight="1">
      <c r="A3" s="395" t="s">
        <v>70</v>
      </c>
      <c r="B3" s="395"/>
      <c r="C3" s="395"/>
      <c r="D3" s="395"/>
      <c r="E3" s="395"/>
      <c r="F3" s="395"/>
      <c r="G3" s="395"/>
    </row>
    <row r="4" spans="1:7" s="4" customFormat="1" ht="15" customHeight="1">
      <c r="A4" s="104"/>
      <c r="B4" s="104"/>
      <c r="C4" s="104"/>
      <c r="D4" s="104"/>
      <c r="E4" s="104"/>
      <c r="F4" s="104"/>
      <c r="G4" s="104" t="s">
        <v>57</v>
      </c>
    </row>
    <row r="5" spans="1:7" s="4" customFormat="1" ht="30" customHeight="1">
      <c r="A5" s="360"/>
      <c r="B5" s="361" t="s">
        <v>435</v>
      </c>
      <c r="C5" s="361"/>
      <c r="D5" s="361"/>
      <c r="E5" s="361" t="s">
        <v>436</v>
      </c>
      <c r="F5" s="361"/>
      <c r="G5" s="361"/>
    </row>
    <row r="6" spans="1:7" s="4" customFormat="1" ht="48.75" customHeight="1">
      <c r="A6" s="360"/>
      <c r="B6" s="5" t="s">
        <v>3</v>
      </c>
      <c r="C6" s="5" t="s">
        <v>4</v>
      </c>
      <c r="D6" s="297" t="s">
        <v>5</v>
      </c>
      <c r="E6" s="5" t="s">
        <v>4</v>
      </c>
      <c r="F6" s="5" t="s">
        <v>570</v>
      </c>
      <c r="G6" s="6" t="s">
        <v>5</v>
      </c>
    </row>
    <row r="7" spans="1:7" s="4" customFormat="1" ht="24.75" customHeight="1">
      <c r="A7" s="50" t="s">
        <v>6</v>
      </c>
      <c r="B7" s="105">
        <v>90354</v>
      </c>
      <c r="C7" s="106">
        <v>85695</v>
      </c>
      <c r="D7" s="107">
        <v>94.8</v>
      </c>
      <c r="E7" s="108">
        <v>30290</v>
      </c>
      <c r="F7" s="109">
        <v>19130</v>
      </c>
      <c r="G7" s="110">
        <v>63.2</v>
      </c>
    </row>
    <row r="8" spans="1:7" s="64" customFormat="1" ht="24.75" customHeight="1">
      <c r="A8" s="111" t="s">
        <v>227</v>
      </c>
      <c r="B8" s="109">
        <v>75622</v>
      </c>
      <c r="C8" s="109">
        <v>72332</v>
      </c>
      <c r="D8" s="112">
        <v>95.6</v>
      </c>
      <c r="E8" s="109">
        <v>26460</v>
      </c>
      <c r="F8" s="109">
        <v>17611</v>
      </c>
      <c r="G8" s="110">
        <v>66.6</v>
      </c>
    </row>
    <row r="9" spans="1:7" s="64" customFormat="1" ht="22.5" customHeight="1">
      <c r="A9" s="390" t="s">
        <v>228</v>
      </c>
      <c r="B9" s="391"/>
      <c r="C9" s="391"/>
      <c r="D9" s="391"/>
      <c r="E9" s="391"/>
      <c r="F9" s="391"/>
      <c r="G9" s="392"/>
    </row>
    <row r="10" spans="1:8" ht="36.75" customHeight="1">
      <c r="A10" s="113" t="s">
        <v>8</v>
      </c>
      <c r="B10" s="114">
        <v>14592</v>
      </c>
      <c r="C10" s="115">
        <v>13496</v>
      </c>
      <c r="D10" s="107">
        <v>92.5</v>
      </c>
      <c r="E10" s="114">
        <v>5606</v>
      </c>
      <c r="F10" s="116">
        <v>4553</v>
      </c>
      <c r="G10" s="117">
        <v>81.2</v>
      </c>
      <c r="H10" s="75"/>
    </row>
    <row r="11" spans="1:8" ht="35.25" customHeight="1">
      <c r="A11" s="16" t="s">
        <v>9</v>
      </c>
      <c r="B11" s="114">
        <v>554</v>
      </c>
      <c r="C11" s="115">
        <v>409</v>
      </c>
      <c r="D11" s="112">
        <v>73.8</v>
      </c>
      <c r="E11" s="114">
        <v>169</v>
      </c>
      <c r="F11" s="116">
        <v>91</v>
      </c>
      <c r="G11" s="110">
        <v>53.8</v>
      </c>
      <c r="H11" s="75"/>
    </row>
    <row r="12" spans="1:13" s="22" customFormat="1" ht="23.25" customHeight="1">
      <c r="A12" s="16" t="s">
        <v>10</v>
      </c>
      <c r="B12" s="118">
        <v>12949</v>
      </c>
      <c r="C12" s="115">
        <v>10803</v>
      </c>
      <c r="D12" s="112">
        <v>83.4</v>
      </c>
      <c r="E12" s="118">
        <v>4149</v>
      </c>
      <c r="F12" s="116">
        <v>2136</v>
      </c>
      <c r="G12" s="110">
        <v>51.5</v>
      </c>
      <c r="H12" s="75"/>
      <c r="M12" s="21"/>
    </row>
    <row r="13" spans="1:8" ht="39.75" customHeight="1">
      <c r="A13" s="16" t="s">
        <v>11</v>
      </c>
      <c r="B13" s="118">
        <v>1831</v>
      </c>
      <c r="C13" s="115">
        <v>1998</v>
      </c>
      <c r="D13" s="112">
        <v>109.1</v>
      </c>
      <c r="E13" s="118">
        <v>301</v>
      </c>
      <c r="F13" s="116">
        <v>349</v>
      </c>
      <c r="G13" s="110">
        <v>115.9</v>
      </c>
      <c r="H13" s="75"/>
    </row>
    <row r="14" spans="1:8" ht="35.25" customHeight="1">
      <c r="A14" s="16" t="s">
        <v>12</v>
      </c>
      <c r="B14" s="118">
        <v>710</v>
      </c>
      <c r="C14" s="115">
        <v>733</v>
      </c>
      <c r="D14" s="112">
        <v>103.2</v>
      </c>
      <c r="E14" s="118">
        <v>203</v>
      </c>
      <c r="F14" s="116">
        <v>169</v>
      </c>
      <c r="G14" s="110">
        <v>83.3</v>
      </c>
      <c r="H14" s="75"/>
    </row>
    <row r="15" spans="1:8" ht="23.25" customHeight="1">
      <c r="A15" s="16" t="s">
        <v>13</v>
      </c>
      <c r="B15" s="118">
        <v>2360</v>
      </c>
      <c r="C15" s="115">
        <v>2067</v>
      </c>
      <c r="D15" s="112">
        <v>87.6</v>
      </c>
      <c r="E15" s="118">
        <v>903</v>
      </c>
      <c r="F15" s="116">
        <v>379</v>
      </c>
      <c r="G15" s="110">
        <v>42</v>
      </c>
      <c r="H15" s="75"/>
    </row>
    <row r="16" spans="1:8" ht="37.5" customHeight="1">
      <c r="A16" s="16" t="s">
        <v>14</v>
      </c>
      <c r="B16" s="118">
        <v>14921</v>
      </c>
      <c r="C16" s="115">
        <v>13677</v>
      </c>
      <c r="D16" s="112">
        <v>91.7</v>
      </c>
      <c r="E16" s="118">
        <v>5264</v>
      </c>
      <c r="F16" s="116">
        <v>2898</v>
      </c>
      <c r="G16" s="110">
        <v>55.1</v>
      </c>
      <c r="H16" s="75"/>
    </row>
    <row r="17" spans="1:8" ht="36" customHeight="1">
      <c r="A17" s="16" t="s">
        <v>15</v>
      </c>
      <c r="B17" s="118">
        <v>3484</v>
      </c>
      <c r="C17" s="115">
        <v>3611</v>
      </c>
      <c r="D17" s="112">
        <v>103.6</v>
      </c>
      <c r="E17" s="118">
        <v>1221</v>
      </c>
      <c r="F17" s="116">
        <v>857</v>
      </c>
      <c r="G17" s="110">
        <v>70.2</v>
      </c>
      <c r="H17" s="75"/>
    </row>
    <row r="18" spans="1:8" ht="34.5" customHeight="1">
      <c r="A18" s="16" t="s">
        <v>16</v>
      </c>
      <c r="B18" s="118">
        <v>1735</v>
      </c>
      <c r="C18" s="115">
        <v>1459</v>
      </c>
      <c r="D18" s="112">
        <v>84.1</v>
      </c>
      <c r="E18" s="118">
        <v>597</v>
      </c>
      <c r="F18" s="116">
        <v>253</v>
      </c>
      <c r="G18" s="110">
        <v>42.4</v>
      </c>
      <c r="H18" s="75"/>
    </row>
    <row r="19" spans="1:8" ht="27" customHeight="1">
      <c r="A19" s="16" t="s">
        <v>17</v>
      </c>
      <c r="B19" s="118">
        <v>956</v>
      </c>
      <c r="C19" s="115">
        <v>869</v>
      </c>
      <c r="D19" s="112">
        <v>90.9</v>
      </c>
      <c r="E19" s="118">
        <v>355</v>
      </c>
      <c r="F19" s="116">
        <v>157</v>
      </c>
      <c r="G19" s="110">
        <v>44.2</v>
      </c>
      <c r="H19" s="75"/>
    </row>
    <row r="20" spans="1:8" ht="27" customHeight="1">
      <c r="A20" s="16" t="s">
        <v>18</v>
      </c>
      <c r="B20" s="118">
        <v>1608</v>
      </c>
      <c r="C20" s="115">
        <v>1633</v>
      </c>
      <c r="D20" s="112">
        <v>101.6</v>
      </c>
      <c r="E20" s="118">
        <v>631</v>
      </c>
      <c r="F20" s="116">
        <v>411</v>
      </c>
      <c r="G20" s="110">
        <v>65.1</v>
      </c>
      <c r="H20" s="75"/>
    </row>
    <row r="21" spans="1:8" ht="28.5" customHeight="1">
      <c r="A21" s="16" t="s">
        <v>19</v>
      </c>
      <c r="B21" s="118">
        <v>833</v>
      </c>
      <c r="C21" s="115">
        <v>756</v>
      </c>
      <c r="D21" s="112">
        <v>90.8</v>
      </c>
      <c r="E21" s="118">
        <v>308</v>
      </c>
      <c r="F21" s="116">
        <v>133</v>
      </c>
      <c r="G21" s="110">
        <v>43.2</v>
      </c>
      <c r="H21" s="75"/>
    </row>
    <row r="22" spans="1:8" ht="39" customHeight="1">
      <c r="A22" s="16" t="s">
        <v>20</v>
      </c>
      <c r="B22" s="118">
        <v>1763</v>
      </c>
      <c r="C22" s="115">
        <v>1617</v>
      </c>
      <c r="D22" s="112">
        <v>91.7</v>
      </c>
      <c r="E22" s="118">
        <v>673</v>
      </c>
      <c r="F22" s="116">
        <v>392</v>
      </c>
      <c r="G22" s="110">
        <v>58.2</v>
      </c>
      <c r="H22" s="75"/>
    </row>
    <row r="23" spans="1:8" ht="39.75" customHeight="1">
      <c r="A23" s="16" t="s">
        <v>21</v>
      </c>
      <c r="B23" s="118">
        <v>2035</v>
      </c>
      <c r="C23" s="115">
        <v>1856</v>
      </c>
      <c r="D23" s="112">
        <v>91.2</v>
      </c>
      <c r="E23" s="118">
        <v>726</v>
      </c>
      <c r="F23" s="116">
        <v>366</v>
      </c>
      <c r="G23" s="110">
        <v>50.4</v>
      </c>
      <c r="H23" s="75"/>
    </row>
    <row r="24" spans="1:8" ht="37.5" customHeight="1">
      <c r="A24" s="16" t="s">
        <v>22</v>
      </c>
      <c r="B24" s="118">
        <v>8462</v>
      </c>
      <c r="C24" s="115">
        <v>10394</v>
      </c>
      <c r="D24" s="112">
        <v>122.8</v>
      </c>
      <c r="E24" s="118">
        <v>2867</v>
      </c>
      <c r="F24" s="116">
        <v>2916</v>
      </c>
      <c r="G24" s="110">
        <v>101.7</v>
      </c>
      <c r="H24" s="75"/>
    </row>
    <row r="25" spans="1:8" ht="23.25" customHeight="1">
      <c r="A25" s="16" t="s">
        <v>23</v>
      </c>
      <c r="B25" s="118">
        <v>1859</v>
      </c>
      <c r="C25" s="115">
        <v>2011</v>
      </c>
      <c r="D25" s="112">
        <v>108.2</v>
      </c>
      <c r="E25" s="118">
        <v>710</v>
      </c>
      <c r="F25" s="116">
        <v>469</v>
      </c>
      <c r="G25" s="110">
        <v>66.1</v>
      </c>
      <c r="H25" s="75"/>
    </row>
    <row r="26" spans="1:8" ht="36" customHeight="1">
      <c r="A26" s="16" t="s">
        <v>24</v>
      </c>
      <c r="B26" s="118">
        <v>2994</v>
      </c>
      <c r="C26" s="115">
        <v>3402</v>
      </c>
      <c r="D26" s="112">
        <v>113.6</v>
      </c>
      <c r="E26" s="118">
        <v>1047</v>
      </c>
      <c r="F26" s="116">
        <v>772</v>
      </c>
      <c r="G26" s="110">
        <v>73.7</v>
      </c>
      <c r="H26" s="75"/>
    </row>
    <row r="27" spans="1:8" ht="33" customHeight="1">
      <c r="A27" s="16" t="s">
        <v>25</v>
      </c>
      <c r="B27" s="118">
        <v>388</v>
      </c>
      <c r="C27" s="115">
        <v>399</v>
      </c>
      <c r="D27" s="112">
        <v>102.8</v>
      </c>
      <c r="E27" s="118">
        <v>135</v>
      </c>
      <c r="F27" s="116">
        <v>92</v>
      </c>
      <c r="G27" s="110">
        <v>68.1</v>
      </c>
      <c r="H27" s="75"/>
    </row>
    <row r="28" spans="1:8" ht="24" customHeight="1">
      <c r="A28" s="16" t="s">
        <v>26</v>
      </c>
      <c r="B28" s="118">
        <v>1588</v>
      </c>
      <c r="C28" s="115">
        <v>1142</v>
      </c>
      <c r="D28" s="112">
        <v>71.9</v>
      </c>
      <c r="E28" s="118">
        <v>595</v>
      </c>
      <c r="F28" s="116">
        <v>218</v>
      </c>
      <c r="G28" s="110">
        <v>36.6</v>
      </c>
      <c r="H28" s="75"/>
    </row>
    <row r="29" spans="1:6" ht="18.75">
      <c r="A29" s="23"/>
      <c r="B29" s="119"/>
      <c r="C29" s="289"/>
      <c r="F29" s="120"/>
    </row>
    <row r="30" spans="1:6" ht="18.75">
      <c r="A30" s="23"/>
      <c r="B30" s="23"/>
      <c r="F30" s="121"/>
    </row>
  </sheetData>
  <sheetProtection/>
  <mergeCells count="7">
    <mergeCell ref="A9:G9"/>
    <mergeCell ref="A1:G1"/>
    <mergeCell ref="A2:G2"/>
    <mergeCell ref="A3:G3"/>
    <mergeCell ref="A5:A6"/>
    <mergeCell ref="B5:D5"/>
    <mergeCell ref="E5:G5"/>
  </mergeCells>
  <printOptions horizontalCentered="1"/>
  <pageMargins left="0.5905511811023623" right="0" top="0.472440944881889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kobets</dc:creator>
  <cp:keywords/>
  <dc:description/>
  <cp:lastModifiedBy>starusyova</cp:lastModifiedBy>
  <cp:lastPrinted>2021-03-15T10:27:12Z</cp:lastPrinted>
  <dcterms:created xsi:type="dcterms:W3CDTF">2021-02-12T07:02:59Z</dcterms:created>
  <dcterms:modified xsi:type="dcterms:W3CDTF">2022-01-14T12:06:13Z</dcterms:modified>
  <cp:category/>
  <cp:version/>
  <cp:contentType/>
  <cp:contentStatus/>
</cp:coreProperties>
</file>