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05" activeTab="0"/>
  </bookViews>
  <sheets>
    <sheet name="1" sheetId="1" r:id="rId1"/>
    <sheet name="2" sheetId="2" r:id="rId2"/>
    <sheet name="2а" sheetId="3" state="hidden" r:id="rId3"/>
    <sheet name="3" sheetId="4" r:id="rId4"/>
    <sheet name="3а" sheetId="5" state="hidden" r:id="rId5"/>
    <sheet name="4" sheetId="6" r:id="rId6"/>
    <sheet name="4а" sheetId="7" state="hidden" r:id="rId7"/>
    <sheet name="5" sheetId="8" r:id="rId8"/>
    <sheet name="5а" sheetId="9" state="hidden" r:id="rId9"/>
    <sheet name="6" sheetId="10" r:id="rId10"/>
    <sheet name="6а" sheetId="11" state="hidden" r:id="rId11"/>
    <sheet name="7" sheetId="12" r:id="rId12"/>
    <sheet name="7а" sheetId="13" state="hidden" r:id="rId13"/>
    <sheet name="8" sheetId="14" r:id="rId14"/>
    <sheet name="8а" sheetId="15" state="hidden" r:id="rId15"/>
    <sheet name="9" sheetId="16" r:id="rId16"/>
    <sheet name="9а" sheetId="17" state="hidden" r:id="rId17"/>
  </sheets>
  <definedNames>
    <definedName name="_xlnm._FilterDatabase" localSheetId="6" hidden="1">'4а'!$A$6:$C$11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'1'!$5:$5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'1'!$A$1:$H$160</definedName>
    <definedName name="_xlnm.Print_Area" localSheetId="4">'3а'!$A$1:$C$22</definedName>
    <definedName name="_xlnm.Print_Area" localSheetId="6">'4а'!$A$1:$C$11</definedName>
    <definedName name="_xlnm.Print_Area" localSheetId="8">'5а'!$A$1:$C$31</definedName>
    <definedName name="_xlnm.Print_Area" localSheetId="10">'6а'!$A$1:$C$29</definedName>
    <definedName name="_xlnm.Print_Area" localSheetId="12">'7а'!$A$1:$C$28</definedName>
    <definedName name="_xlnm.Print_Area" localSheetId="14">'8а'!$A$1:$C$16</definedName>
    <definedName name="_xlnm.Print_Area" localSheetId="16">'9а'!$A$1:$C$16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<sst xmlns="http://schemas.openxmlformats.org/spreadsheetml/2006/main" count="847" uniqueCount="415">
  <si>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</si>
  <si>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</si>
  <si>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</si>
  <si>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</si>
  <si>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</si>
  <si>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</si>
  <si>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</si>
  <si>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</si>
  <si>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(осіб)</t>
  </si>
  <si>
    <t>Найменування груп</t>
  </si>
  <si>
    <t>код рядка</t>
  </si>
  <si>
    <t>Кількість працевлаштованих громадян у звітному кварталі</t>
  </si>
  <si>
    <t>Б</t>
  </si>
  <si>
    <t>Усього:</t>
  </si>
  <si>
    <t>01</t>
  </si>
  <si>
    <t>02</t>
  </si>
  <si>
    <t>чоловіки</t>
  </si>
  <si>
    <t>03</t>
  </si>
  <si>
    <t>04</t>
  </si>
  <si>
    <t>25-29 років</t>
  </si>
  <si>
    <t>05</t>
  </si>
  <si>
    <t>30-35 років</t>
  </si>
  <si>
    <t>06</t>
  </si>
  <si>
    <t>36-39 років</t>
  </si>
  <si>
    <t>07</t>
  </si>
  <si>
    <t>40-45 років</t>
  </si>
  <si>
    <t>08</t>
  </si>
  <si>
    <t>46-49 років</t>
  </si>
  <si>
    <t>09</t>
  </si>
  <si>
    <t>50-59 років</t>
  </si>
  <si>
    <t>10</t>
  </si>
  <si>
    <t>60 років і старші</t>
  </si>
  <si>
    <t>11</t>
  </si>
  <si>
    <t>12</t>
  </si>
  <si>
    <t>професійна (професійно-технічна)</t>
  </si>
  <si>
    <t>13</t>
  </si>
  <si>
    <t>вища (початковий, перший, другий, третій та науковий рівні вищої освіти)</t>
  </si>
  <si>
    <t>14</t>
  </si>
  <si>
    <t>Назва країни працевлаштування за Статитсичною класифікацією країн світу</t>
  </si>
  <si>
    <t>Кількість громадян, працевлаштованих за кордоном у звітному кварталі</t>
  </si>
  <si>
    <t>у тому числі за країнами світу</t>
  </si>
  <si>
    <t>Чехія</t>
  </si>
  <si>
    <t>Німеччина</t>
  </si>
  <si>
    <t>Польща</t>
  </si>
  <si>
    <t>Російська Федерація</t>
  </si>
  <si>
    <t>Кількість направлених працівників у звітному кварталі</t>
  </si>
  <si>
    <t>від 6 місяців до 1 року</t>
  </si>
  <si>
    <t>від 1 року до 2 років</t>
  </si>
  <si>
    <t>від 2 до 3 років</t>
  </si>
  <si>
    <t>3 роки і більше</t>
  </si>
  <si>
    <t>сільська місцевість</t>
  </si>
  <si>
    <t xml:space="preserve">  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 в інших роботодавців,  одиниць.</t>
  </si>
  <si>
    <t>Кількість громадян, працевлаштованих  за кордоном у звітному кварталі</t>
  </si>
  <si>
    <t>15</t>
  </si>
  <si>
    <t>16</t>
  </si>
  <si>
    <t>17</t>
  </si>
  <si>
    <t>18</t>
  </si>
  <si>
    <t>19</t>
  </si>
  <si>
    <t>20</t>
  </si>
  <si>
    <t>21</t>
  </si>
  <si>
    <t>Назва виду економічної діяльності за Класифікацією видів економічної діяльності</t>
  </si>
  <si>
    <t>у тому числі за видами економічної діяльності                                                                                                         на останньому місці роботи в Україні: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</si>
  <si>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</si>
  <si>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</si>
  <si>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</si>
  <si>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</si>
  <si>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</si>
  <si>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</si>
  <si>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</si>
  <si>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</si>
  <si>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</si>
  <si>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</si>
  <si>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</si>
  <si>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</si>
  <si>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</si>
  <si>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</si>
  <si>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</si>
  <si>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</si>
  <si>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</si>
  <si>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</si>
  <si>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</si>
  <si>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</si>
  <si>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</si>
  <si>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22</t>
  </si>
  <si>
    <t>раніше не працювали</t>
  </si>
  <si>
    <t>23</t>
  </si>
  <si>
    <t>у тому числі за видами економічної діяльності                                                                  на останньому місці роботи в Україні:</t>
  </si>
  <si>
    <t>Назва розділу професій за Класифікатором професій (ДК 003:2010)</t>
  </si>
  <si>
    <t>у тому числі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</si>
  <si>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</si>
  <si>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</si>
  <si>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</si>
  <si>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</si>
  <si>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</si>
  <si>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</si>
  <si>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</si>
  <si>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</si>
  <si>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</si>
  <si>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Кількість громадян працевлаштованих за кордон у звітному кварталі</t>
  </si>
  <si>
    <t>Харківська область</t>
  </si>
  <si>
    <t>Усього
(сума рядків з 02 по 10)</t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</si>
  <si>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</si>
  <si>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</si>
  <si>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>Найпростіші професії</t>
  </si>
  <si>
    <t xml:space="preserve">у тому числі  за професіями: </t>
  </si>
  <si>
    <t>1210.1</t>
  </si>
  <si>
    <t>1231</t>
  </si>
  <si>
    <t>Менеджер (управитель) в оптовій торговлі</t>
  </si>
  <si>
    <t>1452</t>
  </si>
  <si>
    <t>Менеджер (управитель) в роздрібній торгівлі непродовольчими товарами</t>
  </si>
  <si>
    <t>1453.2</t>
  </si>
  <si>
    <t>1475.4</t>
  </si>
  <si>
    <t>Менеджер (управитель) із зовнішньоекономічної діяльності</t>
  </si>
  <si>
    <t>2131.2</t>
  </si>
  <si>
    <t>Лікар-акушер-гінеколог</t>
  </si>
  <si>
    <t>2221.2</t>
  </si>
  <si>
    <t>Лікар-гастроентеролог</t>
  </si>
  <si>
    <t>Лікар-дерматовенеролог</t>
  </si>
  <si>
    <t>Лікар-інфекціоніст</t>
  </si>
  <si>
    <t>Лікар-невропатолог</t>
  </si>
  <si>
    <t>Лікар-отоларинголог</t>
  </si>
  <si>
    <t xml:space="preserve">Лікар-терапевт </t>
  </si>
  <si>
    <t>Лікар-уролог</t>
  </si>
  <si>
    <t>Лікар-хірург</t>
  </si>
  <si>
    <t>Лікар з ультразвукової діагностики</t>
  </si>
  <si>
    <t>2229.2</t>
  </si>
  <si>
    <t>Фахівець з методів розширення ринку збуту (маркетолог)</t>
  </si>
  <si>
    <t>2419.2</t>
  </si>
  <si>
    <t>3231</t>
  </si>
  <si>
    <t>Бухгалтер</t>
  </si>
  <si>
    <t>3433</t>
  </si>
  <si>
    <t>4211</t>
  </si>
  <si>
    <t>Адміністратор</t>
  </si>
  <si>
    <t>4222</t>
  </si>
  <si>
    <t>Реєстратор медичний</t>
  </si>
  <si>
    <t>5132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</si>
  <si>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</si>
  <si>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</si>
  <si>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</si>
  <si>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В</t>
  </si>
  <si>
    <t>жінки</t>
  </si>
  <si>
    <t>15-24 роки</t>
  </si>
  <si>
    <t>повна загальна середня</t>
  </si>
  <si>
    <r>
      <rPr>
        <i/>
        <sz val="14"/>
        <color indexed="8"/>
        <rFont val="Times New Roman"/>
        <family val="1"/>
      </rPr>
      <t xml:space="preserve">за статтю:     </t>
    </r>
    <r>
      <rPr>
        <b/>
        <sz val="14"/>
        <color indexed="8"/>
        <rFont val="Times New Roman"/>
        <family val="1"/>
      </rPr>
      <t xml:space="preserve">  </t>
    </r>
  </si>
  <si>
    <t xml:space="preserve">за віком   </t>
  </si>
  <si>
    <r>
      <rPr>
        <i/>
        <sz val="14"/>
        <color indexed="8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повна загальна середня</t>
    </r>
  </si>
  <si>
    <t xml:space="preserve">за рівнем освіти: </t>
  </si>
  <si>
    <t xml:space="preserve"> до 6 місяців</t>
  </si>
  <si>
    <t xml:space="preserve">за тривалістю працевлаштування:                                      </t>
  </si>
  <si>
    <t xml:space="preserve"> у розмірі 1 мінімальної заробітної плати</t>
  </si>
  <si>
    <t xml:space="preserve">за рівнем заробітної плати:                                                                         </t>
  </si>
  <si>
    <t>міські поселення</t>
  </si>
  <si>
    <t xml:space="preserve">за місцем проживання:                                                                        </t>
  </si>
  <si>
    <t xml:space="preserve">за статтю:                                                                                 </t>
  </si>
  <si>
    <t xml:space="preserve">за місцем проживання до виїзду за кордон: </t>
  </si>
  <si>
    <t>18-24 роки</t>
  </si>
  <si>
    <t>за віковими групами:</t>
  </si>
  <si>
    <t xml:space="preserve">за рівнем освіти:  </t>
  </si>
  <si>
    <t xml:space="preserve">за тривалістю працевлаштування: </t>
  </si>
  <si>
    <t>до 6 місяців</t>
  </si>
  <si>
    <t>Найпростіші професії (включаючи осіб без професії та тих, які раніше не працювали)</t>
  </si>
  <si>
    <t xml:space="preserve">Робітники з обслуговування, експлуатації та контролювання за роботою технологічного устаткування, складання устаткування та машин
</t>
  </si>
  <si>
    <t>2.1 Кількість працівників, направлених на роботу до інших роботодавців, 
за тривалістю працевлаштування, рівнем заробітної плати та місцем проживання за І квартал 2020 року</t>
  </si>
  <si>
    <t>за статтю:</t>
  </si>
  <si>
    <t>за віком:</t>
  </si>
  <si>
    <t>за рівнем освіти: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</si>
  <si>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</si>
  <si>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</si>
  <si>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Харківський міський центр зайнятості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</si>
  <si>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</si>
  <si>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</si>
  <si>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</si>
  <si>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</si>
  <si>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Балаклійська районна філія Харківського обласного центру зайнятості</t>
  </si>
  <si>
    <t>Барвінківська районна філія Харківського обласного центру зайнятості</t>
  </si>
  <si>
    <t>Богодухівська районна філія Харківського обласного центру зайнятості</t>
  </si>
  <si>
    <t>Валківська районна філія Харківського обласного центру зайнятості</t>
  </si>
  <si>
    <t>Великобурлуцька районна філія Харківського обласного центру зайнятості</t>
  </si>
  <si>
    <t xml:space="preserve">Вовчанська районна філія Харківського обласного центру зайнятості </t>
  </si>
  <si>
    <t>Дергачівська районна філія Харківського обласного центру зайнятості</t>
  </si>
  <si>
    <t>Зачепилівська районна філія Харківського обласного центру зайнятості</t>
  </si>
  <si>
    <t>Зміївська районна філія Харківського обласного центру зайнятості</t>
  </si>
  <si>
    <t>Золочівська районна філія Харківського обласного центру зайнятості</t>
  </si>
  <si>
    <t>ІЗЮМСЬКИЙ МРЦЗ</t>
  </si>
  <si>
    <t>Кегичівська районна філія Харківського обласного центру зайнятості</t>
  </si>
  <si>
    <t>Коломацька районна філія Харківського обласного центру зайнятості</t>
  </si>
  <si>
    <t>Красноградська районна філія Харківського обласного центру зайнятості</t>
  </si>
  <si>
    <t>Краснокутська районна філія Харківського обласного центру зайнятості</t>
  </si>
  <si>
    <t>Куп'янський МРЦЗ</t>
  </si>
  <si>
    <t>ЛОЗІВСЬКИЙ МРЦЗ</t>
  </si>
  <si>
    <t>Люботинська міська філія Харківського обласного центру зайнятості</t>
  </si>
  <si>
    <t>Нововодолазька районна філія Харківського обласного центру зайнятості</t>
  </si>
  <si>
    <t>Первомайська міськрайонна філія Харківського обласного центру зайнятості</t>
  </si>
  <si>
    <t xml:space="preserve">Печенізька районна філія Харківського обласного центру зайнятості </t>
  </si>
  <si>
    <t>Сахновщинська районна філія Харківського обласного центру зайнятості</t>
  </si>
  <si>
    <t>ХАРКІВСЬКА РАЙОННА ФІЛІЯ ХАРКІВСЬКОГО ОБЛАСНОГО ЦЕНТРУ ЗАЙНЯТОСТІ</t>
  </si>
  <si>
    <t>Чугуївська міськрайонна філія Харківського обласного центру зайнятості</t>
  </si>
  <si>
    <t>Шевченківська районна філія Харківського обласного центру зайнятості</t>
  </si>
  <si>
    <t>Працевлаштовано, осіб</t>
  </si>
  <si>
    <t>у тому числі, за країнами:</t>
  </si>
  <si>
    <t>Харківський обласний ЦЗ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</si>
  <si>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</si>
  <si>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</si>
  <si>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</si>
  <si>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</si>
  <si>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</si>
  <si>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</si>
  <si>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</si>
  <si>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Громадяни, працевлаштовані за кордоном, за видами економічної діяльності 
на останньому місці роботи в Україні</t>
  </si>
  <si>
    <t>за видами економічної діяльності</t>
  </si>
  <si>
    <t xml:space="preserve"> 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</si>
  <si>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</si>
  <si>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за професійними групами</t>
  </si>
  <si>
    <t>Громадяни, працевлаштовані за кордоном, за професійними групами в країні призначення</t>
  </si>
  <si>
    <t xml:space="preserve"> Працевлаштування громадян за статтю, віковими групами 
та рівнем освіти за І квартал 2020 року</t>
  </si>
  <si>
    <t xml:space="preserve">Громадяни, працевлаштовані за кордоном, 
за країнами світу    
за І квартал 2020 року                                                                        </t>
  </si>
  <si>
    <t>Громадяни, працевлаштовані за кордоном, 
за статтю, місцем проживання до виїзду за кордон, віковими групами, рівнем освіти та тривалістю працевлаштування  
за І квартал 2020 року</t>
  </si>
  <si>
    <t>Громадяни, працевлаштовані за кордоном, 
за видами економічної діяльності на останньому місці роботи в Україні
за І квартал 2020 року</t>
  </si>
  <si>
    <t>Громадяни, працевлаштовані за кордоном, 
за видами економічної діяльності у країні призначення 
за І квартал 2020 року</t>
  </si>
  <si>
    <t>Громадяни, працевлаштовані за кордоном, 
за професійними групами на останньому місці роботи в Україні 
за І квартал 2020 року</t>
  </si>
  <si>
    <t xml:space="preserve"> Громадяни, працевлаштовані за кордоном, 
за професійними групами в країні призначення 
за І квартал 2020 року</t>
  </si>
  <si>
    <t>Заступник директора</t>
  </si>
  <si>
    <t>Менеджер (управитель) з персоналу</t>
  </si>
  <si>
    <t>1477.1</t>
  </si>
  <si>
    <t>Інженер-програміст</t>
  </si>
  <si>
    <t>2132.2</t>
  </si>
  <si>
    <t>Лікар-офтальмолог</t>
  </si>
  <si>
    <t>Лікар-рентгенолог</t>
  </si>
  <si>
    <t>Лікар-стажист</t>
  </si>
  <si>
    <t>3221</t>
  </si>
  <si>
    <t>Рентгенолаборант</t>
  </si>
  <si>
    <t>3229</t>
  </si>
  <si>
    <t>Касир торговельного залу</t>
  </si>
  <si>
    <t>Медичний директор</t>
  </si>
  <si>
    <t>Директор (начальник, завідувач, інший керівник) філіалу (філії)</t>
  </si>
  <si>
    <t>Завідувач складу</t>
  </si>
  <si>
    <t>1226.2</t>
  </si>
  <si>
    <t>Начальник планово-економічного відділу</t>
  </si>
  <si>
    <t>Головний бухгалтер</t>
  </si>
  <si>
    <t>Головний програміст</t>
  </si>
  <si>
    <t>1236</t>
  </si>
  <si>
    <t>Менеджер (управитель) із допоміжної діяльності у сфері страхування</t>
  </si>
  <si>
    <t>1468</t>
  </si>
  <si>
    <t>Менеджер (управитель) з постачання</t>
  </si>
  <si>
    <t>Менеджер (управитель) з адміністративної діяльності</t>
  </si>
  <si>
    <t>Менеджер (управитель) з маркетингу</t>
  </si>
  <si>
    <t>Аналітик операційного та прикладного програмного забезпечення</t>
  </si>
  <si>
    <t>Адміністратор системи</t>
  </si>
  <si>
    <t>Програміст прикладний</t>
  </si>
  <si>
    <t>Програміст (база даних)</t>
  </si>
  <si>
    <t>Інженер-проектувальник (цивільне будівництво)</t>
  </si>
  <si>
    <t>2142.2</t>
  </si>
  <si>
    <t>Інженер-електронік</t>
  </si>
  <si>
    <t>2144.2</t>
  </si>
  <si>
    <t>Лікар-алерголог</t>
  </si>
  <si>
    <t>Лікар-анестезіолог</t>
  </si>
  <si>
    <t>Лікар-психіатр</t>
  </si>
  <si>
    <t>Лікар-ендокринолог</t>
  </si>
  <si>
    <t>Лікар загальної практики-сімейний лікар</t>
  </si>
  <si>
    <t>Лікар-пульмонолог</t>
  </si>
  <si>
    <t>Лікар-хірург-проктолог</t>
  </si>
  <si>
    <t>Лікар-ендоскопіст</t>
  </si>
  <si>
    <t>Бухгалтер (з дипломом магістра)</t>
  </si>
  <si>
    <t>2411.2</t>
  </si>
  <si>
    <t>Юрисконсульт</t>
  </si>
  <si>
    <t>2429</t>
  </si>
  <si>
    <t>Економіст</t>
  </si>
  <si>
    <t>2441.2</t>
  </si>
  <si>
    <t>Сестра медична (брат медичний) стаціонару</t>
  </si>
  <si>
    <t>Інспектор з кадрів</t>
  </si>
  <si>
    <t>3423</t>
  </si>
  <si>
    <t>Фахівець</t>
  </si>
  <si>
    <t>3439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</si>
  <si>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</si>
  <si>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Охоронець</t>
  </si>
  <si>
    <t>5169</t>
  </si>
  <si>
    <t>Електрозварник ручного зварювання</t>
  </si>
  <si>
    <t>7212</t>
  </si>
  <si>
    <t>Балаклійська районна філія Харківського ОЦЗ</t>
  </si>
  <si>
    <t>І. Діяльність суб’єктів господарювання, які надають послуги з посередництва у працевлаштуванні в Україні</t>
  </si>
  <si>
    <t>1229.1</t>
  </si>
  <si>
    <t>Головна медична сестра (головний медичний брат)</t>
  </si>
  <si>
    <t>1229.5</t>
  </si>
  <si>
    <t>Керівник (директор, начальник та ін.) департаменту</t>
  </si>
  <si>
    <t>Завідувач господарства</t>
  </si>
  <si>
    <t>1239</t>
  </si>
  <si>
    <t>Адміністратор бази даних</t>
  </si>
  <si>
    <t>Інженер-технолог (механіка)</t>
  </si>
  <si>
    <t>2145.2</t>
  </si>
  <si>
    <t>Інженер-технолог (металургія)</t>
  </si>
  <si>
    <t>2147.2</t>
  </si>
  <si>
    <t>Інженер біомедичний</t>
  </si>
  <si>
    <t>2149.2</t>
  </si>
  <si>
    <t>Інженер з проектування механізованих розробок</t>
  </si>
  <si>
    <t>Лікар-кардіоревматолог дитячий</t>
  </si>
  <si>
    <t>Лікар-онколог</t>
  </si>
  <si>
    <t>Лікар-педіатр</t>
  </si>
  <si>
    <t>Лікар-ортопед-травматолог</t>
  </si>
  <si>
    <t>Лікар-психотерапевт</t>
  </si>
  <si>
    <t>Лікар-хірург-онколог</t>
  </si>
  <si>
    <t>Лікар-лаборант-гігієніст</t>
  </si>
  <si>
    <t>Психолог</t>
  </si>
  <si>
    <t>2445.2</t>
  </si>
  <si>
    <t>Асистент художника з комбінованих зйомок</t>
  </si>
  <si>
    <t>2452.2</t>
  </si>
  <si>
    <t>Технік з експлуатації та ремонту устаткування</t>
  </si>
  <si>
    <t>3115</t>
  </si>
  <si>
    <t>Сестра медична (брат медичний) поліклініки</t>
  </si>
  <si>
    <t>Акушерка (акушер)</t>
  </si>
  <si>
    <t>3232</t>
  </si>
  <si>
    <t>Телефоніст місцевого телефонного зв'язку</t>
  </si>
  <si>
    <t>4223</t>
  </si>
  <si>
    <t>Кухар</t>
  </si>
  <si>
    <t>5122</t>
  </si>
  <si>
    <t>Молодша медична сестра (молодший медичний брат) з догляду за хворими</t>
  </si>
  <si>
    <t>Монтажник будівельний</t>
  </si>
  <si>
    <t>7120</t>
  </si>
  <si>
    <t>Різальник паперу, картону та целюлози</t>
  </si>
  <si>
    <t>8143</t>
  </si>
  <si>
    <t>Прибиральник службових приміщень</t>
  </si>
  <si>
    <t>9132</t>
  </si>
  <si>
    <t>Кур'єр</t>
  </si>
  <si>
    <t>9151</t>
  </si>
  <si>
    <t>Укладальник-пакувальник</t>
  </si>
  <si>
    <t>9322</t>
  </si>
  <si>
    <t>Директор (інший керівник) підприємства, установи, організації фізкультурно-спор- тивної спрямо</t>
  </si>
  <si>
    <t>Директор фінансовий</t>
  </si>
  <si>
    <t>Менеджер (управитель)</t>
  </si>
  <si>
    <t>Директор комерційний</t>
  </si>
  <si>
    <t>1233</t>
  </si>
  <si>
    <t>Начальник відділу збуту (маркетингу)</t>
  </si>
  <si>
    <t>Начальник відділу (з реклами, зв'язків з громадськістю)</t>
  </si>
  <si>
    <t>1234</t>
  </si>
  <si>
    <t>Менеджер (управитель) з організації консультативних послуг</t>
  </si>
  <si>
    <t>1479</t>
  </si>
  <si>
    <t>Інженер-проектувальник (планування міст)</t>
  </si>
  <si>
    <t>2141.2</t>
  </si>
  <si>
    <t>Інженер-конструктор</t>
  </si>
  <si>
    <t>Біолог</t>
  </si>
  <si>
    <t>2211.2</t>
  </si>
  <si>
    <t>Лікар-нейрохірург</t>
  </si>
  <si>
    <t>Лікар-гінеколог-онколог</t>
  </si>
  <si>
    <t>Лікар-кардіолог</t>
  </si>
  <si>
    <t>Лікар-хірург судинний</t>
  </si>
  <si>
    <t>Лікар-лаборант</t>
  </si>
  <si>
    <t>Юрист</t>
  </si>
  <si>
    <t>2421.2</t>
  </si>
  <si>
    <t>Механік з ремонту транспорту</t>
  </si>
  <si>
    <t>Фахівець з комп'ютерної графіки (дизайну)</t>
  </si>
  <si>
    <t>3121</t>
  </si>
  <si>
    <t>Лаборант (медицина)</t>
  </si>
  <si>
    <t>Сестра медична (брат медичний) з фізіотерапії</t>
  </si>
  <si>
    <t>Помічник керівника підприємства (установи, організації)</t>
  </si>
  <si>
    <t>3436.1</t>
  </si>
  <si>
    <t>Технік-технолог з виробництва борошняних, кондитерських виробів та харчоконцентратів</t>
  </si>
  <si>
    <t>3550</t>
  </si>
  <si>
    <t>Касир (на підприємстві, в установі, організації)</t>
  </si>
  <si>
    <t>Майстер з діагностики та налагодження електронного устаткування автомобільних засобів</t>
  </si>
  <si>
    <t>7241</t>
  </si>
  <si>
    <t>Вантажник</t>
  </si>
  <si>
    <t>9333</t>
  </si>
  <si>
    <t>Комірник</t>
  </si>
  <si>
    <t>9411</t>
  </si>
  <si>
    <t>Туреччина</t>
  </si>
  <si>
    <t xml:space="preserve"> Працевлаштування громадян за статтю, віковими групами та рівнем освіти
за 2021 рік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</si>
  <si>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2021 рік</t>
  </si>
  <si>
    <r>
      <rPr>
        <b/>
        <sz val="14"/>
        <rFont val="Times New Roman"/>
        <family val="1"/>
      </rPr>
      <t xml:space="preserve"> 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  2021 рік</t>
    </r>
  </si>
  <si>
    <t>за 2021 рік</t>
  </si>
  <si>
    <t>за  2021 рік</t>
  </si>
  <si>
    <t>Головний інженер</t>
  </si>
  <si>
    <t>1223.1</t>
  </si>
  <si>
    <t>Завідувач центру (молодіжного)</t>
  </si>
  <si>
    <t>1229.6</t>
  </si>
  <si>
    <t>Завідувач групи</t>
  </si>
  <si>
    <t>1229.7</t>
  </si>
  <si>
    <t>Генеральний менеджер (управитель)</t>
  </si>
  <si>
    <t>Директор з управління персоналом </t>
  </si>
  <si>
    <t>1232</t>
  </si>
  <si>
    <t>Керівник проектів та програм у сфері матеріального (нематеріального) виробництва</t>
  </si>
  <si>
    <t>1238</t>
  </si>
  <si>
    <t>Менеджер (управитель) з питань регіонального розвитку</t>
  </si>
  <si>
    <t>1474</t>
  </si>
  <si>
    <t>Менеджер (управитель) із збуту</t>
  </si>
  <si>
    <t>Науковий співробітник (програмування)</t>
  </si>
  <si>
    <t>2132.1</t>
  </si>
  <si>
    <t>Архітектор</t>
  </si>
  <si>
    <t>Інженер з метрології</t>
  </si>
  <si>
    <t>Інженер-технолог</t>
  </si>
  <si>
    <t>Бактеріолог</t>
  </si>
  <si>
    <t>Лікар з медицини невідкладних станів</t>
  </si>
  <si>
    <t>Лікар функціональної діагностики</t>
  </si>
  <si>
    <t>Лікар-фізіотерапевт</t>
  </si>
  <si>
    <t>Технік-програміст</t>
  </si>
  <si>
    <t>Фахівець з інформаційних технологій</t>
  </si>
  <si>
    <t>Фельдшер з медицини невідкладних станів</t>
  </si>
  <si>
    <t>Диспетчер оперативно-диспетчерської служби (медицина)</t>
  </si>
  <si>
    <t>Сестра медична операційна (брат медичний операційний)</t>
  </si>
  <si>
    <t>Сестра медична (брат медичний)</t>
  </si>
  <si>
    <t>Організатор діловодства (види економічної діяльності)</t>
  </si>
  <si>
    <t>3435.2</t>
  </si>
  <si>
    <t>Секретар</t>
  </si>
  <si>
    <t>4115</t>
  </si>
  <si>
    <t>Оброблювач інформаційного матеріалу</t>
  </si>
  <si>
    <t>4141</t>
  </si>
  <si>
    <t>Зварник на дифузійно-зварювальних установках</t>
  </si>
  <si>
    <t>Оператор лінії оброблення рейок</t>
  </si>
  <si>
    <t>8122</t>
  </si>
  <si>
    <t>Фрезерувальник</t>
  </si>
  <si>
    <t>8211</t>
  </si>
  <si>
    <t>Оператор клейового устаткування</t>
  </si>
  <si>
    <t>8264</t>
  </si>
  <si>
    <t>Водій автотранспортних засобів</t>
  </si>
  <si>
    <t>8322</t>
  </si>
  <si>
    <t>Директор (начальник) департаменту</t>
  </si>
  <si>
    <t>1. Працевлаштування громадян за професіями (посадами)
та розміром заробітної плати 
за 2021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</si>
</sst>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8" fillId="0" borderId="0" xfId="52" applyFont="1" applyAlignment="1">
      <alignment wrapText="1"/>
      <protection/>
    </xf>
    <xf numFmtId="0" fontId="58" fillId="0" borderId="0" xfId="52" applyFont="1" applyAlignment="1">
      <alignment horizontal="right" vertical="center" wrapText="1"/>
      <protection/>
    </xf>
    <xf numFmtId="0" fontId="58" fillId="0" borderId="10" xfId="52" applyFont="1" applyBorder="1" applyAlignment="1">
      <alignment horizontal="center" vertical="center" wrapText="1"/>
      <protection/>
    </xf>
    <xf numFmtId="0" fontId="58" fillId="0" borderId="10" xfId="52" applyFont="1" applyBorder="1" applyAlignment="1">
      <alignment wrapText="1"/>
      <protection/>
    </xf>
    <xf numFmtId="49" fontId="58" fillId="0" borderId="10" xfId="52" applyNumberFormat="1" applyFont="1" applyBorder="1" applyAlignment="1">
      <alignment horizontal="center" vertical="center" wrapText="1"/>
      <protection/>
    </xf>
    <xf numFmtId="0" fontId="59" fillId="0" borderId="10" xfId="52" applyFont="1" applyBorder="1" applyAlignment="1">
      <alignment horizontal="center" vertical="center" wrapText="1"/>
      <protection/>
    </xf>
    <xf numFmtId="3" fontId="59" fillId="0" borderId="10" xfId="52" applyNumberFormat="1" applyFont="1" applyBorder="1" applyAlignment="1">
      <alignment horizontal="center" vertical="center" wrapText="1"/>
      <protection/>
    </xf>
    <xf numFmtId="0" fontId="60" fillId="0" borderId="0" xfId="52" applyFont="1" applyAlignment="1">
      <alignment wrapText="1"/>
      <protection/>
    </xf>
    <xf numFmtId="0" fontId="58" fillId="0" borderId="0" xfId="52" applyFont="1" applyBorder="1" applyAlignment="1">
      <alignment wrapText="1"/>
      <protection/>
    </xf>
    <xf numFmtId="3" fontId="58" fillId="0" borderId="10" xfId="52" applyNumberFormat="1" applyFont="1" applyBorder="1" applyAlignment="1" applyProtection="1">
      <alignment horizontal="center" vertical="center" wrapText="1"/>
      <protection locked="0"/>
    </xf>
    <xf numFmtId="0" fontId="58" fillId="0" borderId="10" xfId="52" applyFont="1" applyBorder="1" applyAlignment="1" applyProtection="1">
      <alignment horizontal="center" wrapText="1"/>
      <protection locked="0"/>
    </xf>
    <xf numFmtId="3" fontId="60" fillId="0" borderId="0" xfId="52" applyNumberFormat="1" applyFont="1" applyAlignment="1">
      <alignment wrapText="1"/>
      <protection/>
    </xf>
    <xf numFmtId="3" fontId="58" fillId="0" borderId="11" xfId="52" applyNumberFormat="1" applyFont="1" applyBorder="1" applyAlignment="1" applyProtection="1">
      <alignment horizontal="center" vertical="center" wrapText="1"/>
      <protection locked="0"/>
    </xf>
    <xf numFmtId="3" fontId="58" fillId="0" borderId="11" xfId="52" applyNumberFormat="1" applyFont="1" applyBorder="1" applyAlignment="1" applyProtection="1">
      <alignment horizontal="center" wrapText="1"/>
      <protection locked="0"/>
    </xf>
    <xf numFmtId="0" fontId="59" fillId="0" borderId="10" xfId="52" applyFont="1" applyBorder="1" applyAlignment="1">
      <alignment wrapText="1"/>
      <protection/>
    </xf>
    <xf numFmtId="49" fontId="59" fillId="0" borderId="10" xfId="52" applyNumberFormat="1" applyFont="1" applyBorder="1" applyAlignment="1">
      <alignment horizontal="center" vertical="center" wrapText="1"/>
      <protection/>
    </xf>
    <xf numFmtId="3" fontId="60" fillId="0" borderId="0" xfId="52" applyNumberFormat="1" applyFont="1" applyAlignment="1">
      <alignment horizontal="center" wrapText="1"/>
      <protection/>
    </xf>
    <xf numFmtId="0" fontId="58" fillId="0" borderId="11" xfId="52" applyFont="1" applyBorder="1" applyAlignment="1">
      <alignment wrapText="1"/>
      <protection/>
    </xf>
    <xf numFmtId="0" fontId="58" fillId="0" borderId="10" xfId="52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58" fillId="0" borderId="10" xfId="52" applyFont="1" applyBorder="1" applyAlignment="1" applyProtection="1">
      <alignment horizontal="center" vertical="center" wrapText="1"/>
      <protection locked="0"/>
    </xf>
    <xf numFmtId="0" fontId="58" fillId="0" borderId="10" xfId="52" applyFont="1" applyBorder="1">
      <alignment/>
      <protection/>
    </xf>
    <xf numFmtId="0" fontId="58" fillId="0" borderId="0" xfId="52" applyFont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49" fontId="2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0" fontId="58" fillId="0" borderId="10" xfId="52" applyFont="1" applyBorder="1" applyAlignment="1">
      <alignment horizontal="left" wrapText="1"/>
      <protection/>
    </xf>
    <xf numFmtId="0" fontId="61" fillId="0" borderId="10" xfId="52" applyFont="1" applyBorder="1" applyAlignment="1">
      <alignment horizontal="left" wrapText="1"/>
      <protection/>
    </xf>
    <xf numFmtId="0" fontId="61" fillId="0" borderId="10" xfId="52" applyFont="1" applyBorder="1" applyAlignment="1">
      <alignment wrapText="1"/>
      <protection/>
    </xf>
    <xf numFmtId="3" fontId="58" fillId="0" borderId="13" xfId="52" applyNumberFormat="1" applyFont="1" applyBorder="1" applyAlignment="1" applyProtection="1">
      <alignment horizontal="center" vertical="center" wrapText="1"/>
      <protection locked="0"/>
    </xf>
    <xf numFmtId="0" fontId="58" fillId="0" borderId="13" xfId="52" applyFont="1" applyBorder="1" applyAlignment="1">
      <alignment wrapText="1"/>
      <protection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/>
    </xf>
    <xf numFmtId="0" fontId="15" fillId="0" borderId="10" xfId="0" applyNumberFormat="1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 applyProtection="1">
      <alignment horizontal="left" vertical="center"/>
      <protection locked="0"/>
    </xf>
    <xf numFmtId="3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5" fillId="0" borderId="10" xfId="0" applyFont="1" applyBorder="1" applyAlignment="1">
      <alignment horizontal="center" textRotation="90" wrapText="1"/>
    </xf>
    <xf numFmtId="0" fontId="15" fillId="0" borderId="10" xfId="0" applyNumberFormat="1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textRotation="90" wrapText="1"/>
    </xf>
    <xf numFmtId="0" fontId="15" fillId="0" borderId="10" xfId="0" applyNumberFormat="1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 vertical="center"/>
    </xf>
    <xf numFmtId="0" fontId="2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9" fillId="0" borderId="0" xfId="52" applyFont="1" applyAlignment="1">
      <alignment horizontal="center" wrapText="1"/>
      <protection/>
    </xf>
    <xf numFmtId="0" fontId="61" fillId="0" borderId="0" xfId="52" applyFont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9" fillId="0" borderId="10" xfId="52" applyFont="1" applyBorder="1" applyAlignment="1">
      <alignment horizontal="left" wrapText="1"/>
      <protection/>
    </xf>
    <xf numFmtId="0" fontId="59" fillId="0" borderId="0" xfId="52" applyFont="1" applyAlignment="1">
      <alignment horizontal="center" vertical="center" wrapText="1"/>
      <protection/>
    </xf>
    <xf numFmtId="0" fontId="61" fillId="0" borderId="23" xfId="52" applyFont="1" applyBorder="1" applyAlignment="1">
      <alignment horizontal="center" wrapText="1"/>
      <protection/>
    </xf>
    <xf numFmtId="0" fontId="61" fillId="0" borderId="11" xfId="52" applyFont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textRotation="90" wrapText="1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textRotation="90" wrapText="1"/>
    </xf>
    <xf numFmtId="0" fontId="15" fillId="0" borderId="23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61" fillId="0" borderId="23" xfId="52" applyFont="1" applyBorder="1" applyAlignment="1">
      <alignment horizontal="left" wrapText="1"/>
      <protection/>
    </xf>
    <xf numFmtId="0" fontId="61" fillId="0" borderId="13" xfId="52" applyFont="1" applyBorder="1" applyAlignment="1">
      <alignment horizontal="left" wrapText="1"/>
      <protection/>
    </xf>
    <xf numFmtId="0" fontId="61" fillId="0" borderId="11" xfId="52" applyFont="1" applyBorder="1" applyAlignment="1">
      <alignment horizontal="left" wrapText="1"/>
      <protection/>
    </xf>
    <xf numFmtId="0" fontId="61" fillId="0" borderId="13" xfId="52" applyFont="1" applyBorder="1" applyAlignment="1">
      <alignment horizontal="center" wrapText="1"/>
      <protection/>
    </xf>
    <xf numFmtId="0" fontId="58" fillId="0" borderId="23" xfId="52" applyFont="1" applyBorder="1" applyAlignment="1">
      <alignment horizontal="center" wrapText="1"/>
      <protection/>
    </xf>
    <xf numFmtId="0" fontId="58" fillId="0" borderId="13" xfId="52" applyFont="1" applyBorder="1" applyAlignment="1">
      <alignment horizont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view="pageBreakPreview" zoomScale="90" zoomScaleNormal="80" zoomScaleSheetLayoutView="90" zoomScalePageLayoutView="0" workbookViewId="0" topLeftCell="A1">
      <selection activeCell="E157" sqref="E157"/>
    </sheetView>
  </sheetViews>
  <sheetFormatPr defaultColWidth="9.00390625" defaultRowHeight="18.75" customHeight="1"/>
  <cols>
    <col min="1" max="1" width="5.75390625" style="2" customWidth="1"/>
    <col min="2" max="2" width="29.625" style="3" customWidth="1"/>
    <col min="3" max="3" width="7.375" style="4" customWidth="1"/>
    <col min="4" max="4" width="16.625" style="4" customWidth="1"/>
    <col min="5" max="5" width="11.625" style="4" customWidth="1"/>
    <col min="6" max="6" width="10.875" style="4" customWidth="1"/>
    <col min="7" max="7" width="11.375" style="4" customWidth="1"/>
    <col min="8" max="8" width="11.625" style="4" customWidth="1"/>
    <col min="9" max="16384" width="9.125" style="1" customWidth="1"/>
  </cols>
  <sheetData>
    <row r="1" spans="1:8" ht="39.75" customHeight="1">
      <c r="A1" s="107" t="s">
        <v>279</v>
      </c>
      <c r="B1" s="107"/>
      <c r="C1" s="107"/>
      <c r="D1" s="107"/>
      <c r="E1" s="107"/>
      <c r="F1" s="107"/>
      <c r="G1" s="107"/>
      <c r="H1" s="107"/>
    </row>
    <row r="2" spans="1:8" s="5" customFormat="1" ht="57.75" customHeight="1">
      <c r="A2" s="108" t="s">
        <v>414</v>
      </c>
      <c r="B2" s="108"/>
      <c r="C2" s="108"/>
      <c r="D2" s="108"/>
      <c r="E2" s="108"/>
      <c r="F2" s="108"/>
      <c r="G2" s="108"/>
      <c r="H2" s="108"/>
    </row>
    <row r="3" spans="1:8" ht="21" customHeight="1">
      <c r="A3" s="168" t="s">
        <v>200</v>
      </c>
      <c r="B3" s="168"/>
      <c r="C3" s="168"/>
      <c r="D3" s="168"/>
      <c r="E3" s="168"/>
      <c r="F3" s="168"/>
      <c r="G3" s="168"/>
      <c r="H3" s="168"/>
    </row>
    <row r="4" spans="1:8" ht="55.5" customHeight="1">
      <c r="A4" s="109" t="s">
        <v>136</v>
      </c>
      <c r="B4" s="110" t="s">
        <v>0</v>
      </c>
      <c r="C4" s="169" t="s">
        <v>137</v>
      </c>
      <c r="D4" s="111" t="s">
        <v>138</v>
      </c>
      <c r="E4" s="167" t="s">
        <v>1</v>
      </c>
      <c r="F4" s="167"/>
      <c r="G4" s="167"/>
      <c r="H4" s="167"/>
    </row>
    <row r="5" spans="1:8" ht="64.5" customHeight="1">
      <c r="A5" s="109"/>
      <c r="B5" s="110"/>
      <c r="C5" s="169"/>
      <c r="D5" s="112"/>
      <c r="E5" s="33" t="s">
        <v>2</v>
      </c>
      <c r="F5" s="33" t="s">
        <v>3</v>
      </c>
      <c r="G5" s="33" t="s">
        <v>4</v>
      </c>
      <c r="H5" s="33" t="s">
        <v>5</v>
      </c>
    </row>
    <row r="6" spans="1:8" ht="15" customHeight="1">
      <c r="A6" s="7" t="s">
        <v>6</v>
      </c>
      <c r="B6" s="6" t="s">
        <v>12</v>
      </c>
      <c r="C6" s="29" t="s">
        <v>139</v>
      </c>
      <c r="D6" s="6">
        <v>2</v>
      </c>
      <c r="E6" s="6">
        <v>3</v>
      </c>
      <c r="F6" s="6">
        <v>4</v>
      </c>
      <c r="G6" s="6">
        <v>5</v>
      </c>
      <c r="H6" s="6">
        <v>6</v>
      </c>
    </row>
    <row r="7" spans="1:8" ht="28.5">
      <c r="A7" s="34" t="s">
        <v>14</v>
      </c>
      <c r="B7" s="35" t="s">
        <v>100</v>
      </c>
      <c r="C7" s="36"/>
      <c r="D7" s="37">
        <v>1325</v>
      </c>
      <c r="E7" s="37">
        <v>11</v>
      </c>
      <c r="F7" s="37">
        <v>1143</v>
      </c>
      <c r="G7" s="37">
        <v>54</v>
      </c>
      <c r="H7" s="37">
        <v>117</v>
      </c>
    </row>
    <row r="8" spans="1:8" ht="45">
      <c r="A8" s="7" t="s">
        <v>15</v>
      </c>
      <c r="B8" s="8" t="s">
        <v>101</v>
      </c>
      <c r="C8" s="7"/>
      <c r="D8" s="38">
        <v>156</v>
      </c>
      <c r="E8" s="38">
        <v>2</v>
      </c>
      <c r="F8" s="38">
        <v>125</v>
      </c>
      <c r="G8" s="38">
        <v>18</v>
      </c>
      <c r="H8" s="38">
        <v>11</v>
      </c>
    </row>
    <row r="9" spans="1:8" ht="15.75">
      <c r="A9" s="7" t="s">
        <v>17</v>
      </c>
      <c r="B9" s="8" t="s">
        <v>90</v>
      </c>
      <c r="C9" s="7"/>
      <c r="D9" s="38">
        <v>529</v>
      </c>
      <c r="E9" s="38">
        <v>0</v>
      </c>
      <c r="F9" s="38">
        <v>392</v>
      </c>
      <c r="G9" s="38">
        <v>33</v>
      </c>
      <c r="H9" s="38">
        <v>104</v>
      </c>
    </row>
    <row r="10" spans="1:8" ht="15.75">
      <c r="A10" s="7" t="s">
        <v>18</v>
      </c>
      <c r="B10" s="8" t="s">
        <v>91</v>
      </c>
      <c r="C10" s="7"/>
      <c r="D10" s="38">
        <v>248</v>
      </c>
      <c r="E10" s="38">
        <v>2</v>
      </c>
      <c r="F10" s="38">
        <v>242</v>
      </c>
      <c r="G10" s="38">
        <v>2</v>
      </c>
      <c r="H10" s="38">
        <v>2</v>
      </c>
    </row>
    <row r="11" spans="1:8" ht="15.75">
      <c r="A11" s="7" t="s">
        <v>20</v>
      </c>
      <c r="B11" s="8" t="s">
        <v>92</v>
      </c>
      <c r="C11" s="7"/>
      <c r="D11" s="38">
        <v>278</v>
      </c>
      <c r="E11" s="38">
        <v>1</v>
      </c>
      <c r="F11" s="38">
        <v>277</v>
      </c>
      <c r="G11" s="38">
        <v>0</v>
      </c>
      <c r="H11" s="38">
        <v>0</v>
      </c>
    </row>
    <row r="12" spans="1:8" s="63" customFormat="1" ht="30">
      <c r="A12" s="7" t="s">
        <v>22</v>
      </c>
      <c r="B12" s="8" t="s">
        <v>93</v>
      </c>
      <c r="C12" s="7"/>
      <c r="D12" s="38">
        <v>79</v>
      </c>
      <c r="E12" s="38">
        <v>1</v>
      </c>
      <c r="F12" s="38">
        <v>78</v>
      </c>
      <c r="G12" s="38">
        <v>0</v>
      </c>
      <c r="H12" s="38">
        <v>0</v>
      </c>
    </row>
    <row r="13" spans="1:8" ht="60">
      <c r="A13" s="7" t="s">
        <v>24</v>
      </c>
      <c r="B13" s="8" t="s">
        <v>102</v>
      </c>
      <c r="C13" s="7"/>
      <c r="D13" s="38">
        <v>0</v>
      </c>
      <c r="E13" s="38">
        <v>0</v>
      </c>
      <c r="F13" s="38">
        <v>0</v>
      </c>
      <c r="G13" s="38">
        <v>0</v>
      </c>
      <c r="H13" s="38">
        <v>0</v>
      </c>
    </row>
    <row r="14" spans="1:8" ht="30">
      <c r="A14" s="7" t="s">
        <v>26</v>
      </c>
      <c r="B14" s="8" t="s">
        <v>95</v>
      </c>
      <c r="C14" s="7"/>
      <c r="D14" s="38">
        <v>8</v>
      </c>
      <c r="E14" s="38">
        <v>2</v>
      </c>
      <c r="F14" s="38">
        <v>6</v>
      </c>
      <c r="G14" s="38">
        <v>0</v>
      </c>
      <c r="H14" s="38">
        <v>0</v>
      </c>
    </row>
    <row r="15" spans="1:8" ht="75">
      <c r="A15" s="7" t="s">
        <v>28</v>
      </c>
      <c r="B15" s="8" t="s">
        <v>96</v>
      </c>
      <c r="C15" s="7"/>
      <c r="D15" s="38">
        <v>10</v>
      </c>
      <c r="E15" s="38">
        <v>0</v>
      </c>
      <c r="F15" s="38">
        <v>9</v>
      </c>
      <c r="G15" s="38">
        <v>1</v>
      </c>
      <c r="H15" s="38">
        <v>0</v>
      </c>
    </row>
    <row r="16" spans="1:8" ht="15.75">
      <c r="A16" s="7">
        <v>10</v>
      </c>
      <c r="B16" s="8" t="s">
        <v>103</v>
      </c>
      <c r="C16" s="7"/>
      <c r="D16" s="38">
        <v>17</v>
      </c>
      <c r="E16" s="38">
        <v>3</v>
      </c>
      <c r="F16" s="38">
        <v>14</v>
      </c>
      <c r="G16" s="38">
        <v>0</v>
      </c>
      <c r="H16" s="38">
        <v>0</v>
      </c>
    </row>
    <row r="17" spans="1:8" ht="17.25" customHeight="1">
      <c r="A17" s="106" t="s">
        <v>104</v>
      </c>
      <c r="B17" s="106"/>
      <c r="C17" s="39"/>
      <c r="D17" s="39"/>
      <c r="E17" s="39"/>
      <c r="F17" s="39"/>
      <c r="G17" s="39"/>
      <c r="H17" s="39"/>
    </row>
    <row r="18" spans="1:8" ht="26.25" customHeight="1">
      <c r="A18" s="7"/>
      <c r="B18" s="9" t="s">
        <v>233</v>
      </c>
      <c r="C18" s="40" t="s">
        <v>105</v>
      </c>
      <c r="D18" s="39">
        <v>1</v>
      </c>
      <c r="E18" s="39">
        <v>0</v>
      </c>
      <c r="F18" s="39">
        <v>1</v>
      </c>
      <c r="G18" s="39">
        <v>0</v>
      </c>
      <c r="H18" s="39">
        <v>0</v>
      </c>
    </row>
    <row r="19" spans="1:8" ht="24.75" customHeight="1">
      <c r="A19" s="41"/>
      <c r="B19" s="9" t="s">
        <v>234</v>
      </c>
      <c r="C19" s="40" t="s">
        <v>105</v>
      </c>
      <c r="D19" s="39">
        <v>1</v>
      </c>
      <c r="E19" s="39">
        <v>0</v>
      </c>
      <c r="F19" s="39">
        <v>1</v>
      </c>
      <c r="G19" s="39">
        <v>0</v>
      </c>
      <c r="H19" s="39">
        <v>0</v>
      </c>
    </row>
    <row r="20" spans="1:8" ht="24.75" customHeight="1">
      <c r="A20" s="41"/>
      <c r="B20" s="9" t="s">
        <v>325</v>
      </c>
      <c r="C20" s="40" t="s">
        <v>105</v>
      </c>
      <c r="D20" s="39">
        <v>1</v>
      </c>
      <c r="E20" s="39">
        <v>0</v>
      </c>
      <c r="F20" s="39">
        <v>1</v>
      </c>
      <c r="G20" s="39">
        <v>0</v>
      </c>
      <c r="H20" s="39">
        <v>0</v>
      </c>
    </row>
    <row r="21" spans="1:8" ht="18.75" customHeight="1">
      <c r="A21" s="41"/>
      <c r="B21" s="9" t="s">
        <v>221</v>
      </c>
      <c r="C21" s="40" t="s">
        <v>105</v>
      </c>
      <c r="D21" s="39">
        <v>18</v>
      </c>
      <c r="E21" s="39">
        <v>0</v>
      </c>
      <c r="F21" s="39">
        <v>18</v>
      </c>
      <c r="G21" s="39">
        <v>0</v>
      </c>
      <c r="H21" s="39">
        <v>0</v>
      </c>
    </row>
    <row r="22" spans="1:8" s="166" customFormat="1" ht="18.75" customHeight="1">
      <c r="A22" s="41"/>
      <c r="B22" s="9" t="s">
        <v>369</v>
      </c>
      <c r="C22" s="40" t="s">
        <v>370</v>
      </c>
      <c r="D22" s="39">
        <v>1</v>
      </c>
      <c r="E22" s="39">
        <v>0</v>
      </c>
      <c r="F22" s="39">
        <v>0</v>
      </c>
      <c r="G22" s="39">
        <v>0</v>
      </c>
      <c r="H22" s="39">
        <v>1</v>
      </c>
    </row>
    <row r="23" spans="1:8" s="166" customFormat="1" ht="18.75" customHeight="1">
      <c r="A23" s="41"/>
      <c r="B23" s="9" t="s">
        <v>235</v>
      </c>
      <c r="C23" s="40" t="s">
        <v>236</v>
      </c>
      <c r="D23" s="39">
        <v>2</v>
      </c>
      <c r="E23" s="39">
        <v>0</v>
      </c>
      <c r="F23" s="39">
        <v>1</v>
      </c>
      <c r="G23" s="39">
        <v>1</v>
      </c>
      <c r="H23" s="39">
        <v>0</v>
      </c>
    </row>
    <row r="24" spans="1:8" s="166" customFormat="1" ht="29.25" customHeight="1">
      <c r="A24" s="41"/>
      <c r="B24" s="9" t="s">
        <v>413</v>
      </c>
      <c r="C24" s="40" t="s">
        <v>280</v>
      </c>
      <c r="D24" s="39">
        <v>1</v>
      </c>
      <c r="E24" s="39">
        <v>0</v>
      </c>
      <c r="F24" s="39">
        <v>1</v>
      </c>
      <c r="G24" s="39">
        <v>0</v>
      </c>
      <c r="H24" s="39">
        <v>0</v>
      </c>
    </row>
    <row r="25" spans="1:8" s="166" customFormat="1" ht="27.75" customHeight="1">
      <c r="A25" s="41"/>
      <c r="B25" s="9" t="s">
        <v>281</v>
      </c>
      <c r="C25" s="40" t="s">
        <v>282</v>
      </c>
      <c r="D25" s="39">
        <v>5</v>
      </c>
      <c r="E25" s="39">
        <v>0</v>
      </c>
      <c r="F25" s="39">
        <v>5</v>
      </c>
      <c r="G25" s="39">
        <v>0</v>
      </c>
      <c r="H25" s="39">
        <v>0</v>
      </c>
    </row>
    <row r="26" spans="1:8" s="166" customFormat="1" ht="18.75" customHeight="1">
      <c r="A26" s="41"/>
      <c r="B26" s="9" t="s">
        <v>371</v>
      </c>
      <c r="C26" s="40" t="s">
        <v>372</v>
      </c>
      <c r="D26" s="39">
        <v>2</v>
      </c>
      <c r="E26" s="39">
        <v>0</v>
      </c>
      <c r="F26" s="39">
        <v>2</v>
      </c>
      <c r="G26" s="39">
        <v>0</v>
      </c>
      <c r="H26" s="39">
        <v>0</v>
      </c>
    </row>
    <row r="27" spans="1:8" s="166" customFormat="1" ht="18.75" customHeight="1">
      <c r="A27" s="41"/>
      <c r="B27" s="9" t="s">
        <v>373</v>
      </c>
      <c r="C27" s="40" t="s">
        <v>374</v>
      </c>
      <c r="D27" s="39">
        <v>2</v>
      </c>
      <c r="E27" s="39">
        <v>0</v>
      </c>
      <c r="F27" s="39">
        <v>0</v>
      </c>
      <c r="G27" s="39">
        <v>0</v>
      </c>
      <c r="H27" s="39">
        <v>2</v>
      </c>
    </row>
    <row r="28" spans="1:8" s="166" customFormat="1" ht="18.75" customHeight="1">
      <c r="A28" s="41"/>
      <c r="B28" s="9" t="s">
        <v>375</v>
      </c>
      <c r="C28" s="40" t="s">
        <v>374</v>
      </c>
      <c r="D28" s="39">
        <v>5</v>
      </c>
      <c r="E28" s="39">
        <v>0</v>
      </c>
      <c r="F28" s="39">
        <v>5</v>
      </c>
      <c r="G28" s="39">
        <v>0</v>
      </c>
      <c r="H28" s="39">
        <v>0</v>
      </c>
    </row>
    <row r="29" spans="1:8" ht="25.5">
      <c r="A29" s="41"/>
      <c r="B29" s="9" t="s">
        <v>237</v>
      </c>
      <c r="C29" s="40" t="s">
        <v>106</v>
      </c>
      <c r="D29" s="39">
        <v>1</v>
      </c>
      <c r="E29" s="39">
        <v>0</v>
      </c>
      <c r="F29" s="39">
        <v>0</v>
      </c>
      <c r="G29" s="39">
        <v>1</v>
      </c>
      <c r="H29" s="39">
        <v>0</v>
      </c>
    </row>
    <row r="30" spans="1:8" ht="12.75">
      <c r="A30" s="41"/>
      <c r="B30" s="9" t="s">
        <v>238</v>
      </c>
      <c r="C30" s="40" t="s">
        <v>106</v>
      </c>
      <c r="D30" s="39">
        <v>7</v>
      </c>
      <c r="E30" s="39">
        <v>0</v>
      </c>
      <c r="F30" s="39">
        <v>2</v>
      </c>
      <c r="G30" s="39">
        <v>5</v>
      </c>
      <c r="H30" s="39">
        <v>0</v>
      </c>
    </row>
    <row r="31" spans="1:8" ht="25.5">
      <c r="A31" s="41"/>
      <c r="B31" s="9" t="s">
        <v>283</v>
      </c>
      <c r="C31" s="40" t="s">
        <v>106</v>
      </c>
      <c r="D31" s="39">
        <v>2</v>
      </c>
      <c r="E31" s="39">
        <v>0</v>
      </c>
      <c r="F31" s="39">
        <v>0</v>
      </c>
      <c r="G31" s="39">
        <v>1</v>
      </c>
      <c r="H31" s="39">
        <v>1</v>
      </c>
    </row>
    <row r="32" spans="1:8" ht="12.75">
      <c r="A32" s="41"/>
      <c r="B32" s="9" t="s">
        <v>326</v>
      </c>
      <c r="C32" s="40" t="s">
        <v>106</v>
      </c>
      <c r="D32" s="39">
        <v>3</v>
      </c>
      <c r="E32" s="39">
        <v>0</v>
      </c>
      <c r="F32" s="39">
        <v>1</v>
      </c>
      <c r="G32" s="39">
        <v>0</v>
      </c>
      <c r="H32" s="39">
        <v>2</v>
      </c>
    </row>
    <row r="33" spans="1:8" ht="12.75">
      <c r="A33" s="41"/>
      <c r="B33" s="9" t="s">
        <v>327</v>
      </c>
      <c r="C33" s="40" t="s">
        <v>106</v>
      </c>
      <c r="D33" s="39">
        <v>1</v>
      </c>
      <c r="E33" s="39">
        <v>0</v>
      </c>
      <c r="F33" s="39">
        <v>1</v>
      </c>
      <c r="G33" s="39">
        <v>0</v>
      </c>
      <c r="H33" s="39">
        <v>0</v>
      </c>
    </row>
    <row r="34" spans="1:8" ht="25.5">
      <c r="A34" s="41"/>
      <c r="B34" s="9" t="s">
        <v>376</v>
      </c>
      <c r="C34" s="40" t="s">
        <v>377</v>
      </c>
      <c r="D34" s="39">
        <v>3</v>
      </c>
      <c r="E34" s="39">
        <v>0</v>
      </c>
      <c r="F34" s="39">
        <v>0</v>
      </c>
      <c r="G34" s="39">
        <v>2</v>
      </c>
      <c r="H34" s="39">
        <v>1</v>
      </c>
    </row>
    <row r="35" spans="1:8" ht="12.75">
      <c r="A35" s="41"/>
      <c r="B35" s="9" t="s">
        <v>328</v>
      </c>
      <c r="C35" s="40" t="s">
        <v>329</v>
      </c>
      <c r="D35" s="39">
        <v>1</v>
      </c>
      <c r="E35" s="39">
        <v>0</v>
      </c>
      <c r="F35" s="39">
        <v>0</v>
      </c>
      <c r="G35" s="39">
        <v>0</v>
      </c>
      <c r="H35" s="39">
        <v>1</v>
      </c>
    </row>
    <row r="36" spans="1:8" ht="25.5">
      <c r="A36" s="41"/>
      <c r="B36" s="9" t="s">
        <v>330</v>
      </c>
      <c r="C36" s="40" t="s">
        <v>329</v>
      </c>
      <c r="D36" s="39">
        <v>1</v>
      </c>
      <c r="E36" s="39">
        <v>0</v>
      </c>
      <c r="F36" s="39">
        <v>0</v>
      </c>
      <c r="G36" s="39">
        <v>1</v>
      </c>
      <c r="H36" s="39">
        <v>0</v>
      </c>
    </row>
    <row r="37" spans="1:8" ht="25.5">
      <c r="A37" s="41"/>
      <c r="B37" s="9" t="s">
        <v>331</v>
      </c>
      <c r="C37" s="40" t="s">
        <v>332</v>
      </c>
      <c r="D37" s="39">
        <v>1</v>
      </c>
      <c r="E37" s="39">
        <v>0</v>
      </c>
      <c r="F37" s="39">
        <v>0</v>
      </c>
      <c r="G37" s="39">
        <v>1</v>
      </c>
      <c r="H37" s="39">
        <v>0</v>
      </c>
    </row>
    <row r="38" spans="1:8" ht="12.75">
      <c r="A38" s="41"/>
      <c r="B38" s="9" t="s">
        <v>239</v>
      </c>
      <c r="C38" s="40" t="s">
        <v>240</v>
      </c>
      <c r="D38" s="39">
        <v>1</v>
      </c>
      <c r="E38" s="39">
        <v>0</v>
      </c>
      <c r="F38" s="39">
        <v>0</v>
      </c>
      <c r="G38" s="39">
        <v>0</v>
      </c>
      <c r="H38" s="39">
        <v>1</v>
      </c>
    </row>
    <row r="39" spans="1:8" s="166" customFormat="1" ht="27.75" customHeight="1">
      <c r="A39" s="41"/>
      <c r="B39" s="9" t="s">
        <v>378</v>
      </c>
      <c r="C39" s="40" t="s">
        <v>379</v>
      </c>
      <c r="D39" s="39">
        <v>1</v>
      </c>
      <c r="E39" s="39">
        <v>0</v>
      </c>
      <c r="F39" s="39">
        <v>0</v>
      </c>
      <c r="G39" s="39">
        <v>0</v>
      </c>
      <c r="H39" s="39">
        <v>1</v>
      </c>
    </row>
    <row r="40" spans="1:8" ht="12.75">
      <c r="A40" s="41"/>
      <c r="B40" s="9" t="s">
        <v>284</v>
      </c>
      <c r="C40" s="40" t="s">
        <v>285</v>
      </c>
      <c r="D40" s="39">
        <v>3</v>
      </c>
      <c r="E40" s="39">
        <v>1</v>
      </c>
      <c r="F40" s="39">
        <v>2</v>
      </c>
      <c r="G40" s="39">
        <v>0</v>
      </c>
      <c r="H40" s="39">
        <v>0</v>
      </c>
    </row>
    <row r="41" spans="1:8" ht="25.5">
      <c r="A41" s="41"/>
      <c r="B41" s="9" t="s">
        <v>107</v>
      </c>
      <c r="C41" s="40" t="s">
        <v>108</v>
      </c>
      <c r="D41" s="39">
        <v>15</v>
      </c>
      <c r="E41" s="39">
        <v>0</v>
      </c>
      <c r="F41" s="39">
        <v>15</v>
      </c>
      <c r="G41" s="39">
        <v>0</v>
      </c>
      <c r="H41" s="39">
        <v>0</v>
      </c>
    </row>
    <row r="42" spans="1:8" s="166" customFormat="1" ht="27.75" customHeight="1">
      <c r="A42" s="41"/>
      <c r="B42" s="9" t="s">
        <v>109</v>
      </c>
      <c r="C42" s="40" t="s">
        <v>110</v>
      </c>
      <c r="D42" s="39">
        <v>34</v>
      </c>
      <c r="E42" s="39">
        <v>0</v>
      </c>
      <c r="F42" s="39">
        <v>32</v>
      </c>
      <c r="G42" s="39">
        <v>2</v>
      </c>
      <c r="H42" s="39">
        <v>0</v>
      </c>
    </row>
    <row r="43" spans="1:8" s="166" customFormat="1" ht="27.75" customHeight="1">
      <c r="A43" s="41"/>
      <c r="B43" s="9" t="s">
        <v>241</v>
      </c>
      <c r="C43" s="40" t="s">
        <v>242</v>
      </c>
      <c r="D43" s="39">
        <v>1</v>
      </c>
      <c r="E43" s="39">
        <v>0</v>
      </c>
      <c r="F43" s="39">
        <v>1</v>
      </c>
      <c r="G43" s="39">
        <v>0</v>
      </c>
      <c r="H43" s="39">
        <v>0</v>
      </c>
    </row>
    <row r="44" spans="1:8" s="166" customFormat="1" ht="18.75" customHeight="1">
      <c r="A44" s="41"/>
      <c r="B44" s="9" t="s">
        <v>380</v>
      </c>
      <c r="C44" s="40" t="s">
        <v>381</v>
      </c>
      <c r="D44" s="39">
        <v>1</v>
      </c>
      <c r="E44" s="39">
        <v>0</v>
      </c>
      <c r="F44" s="39">
        <v>1</v>
      </c>
      <c r="G44" s="39">
        <v>0</v>
      </c>
      <c r="H44" s="39">
        <v>0</v>
      </c>
    </row>
    <row r="45" spans="1:8" s="166" customFormat="1" ht="18.75" customHeight="1">
      <c r="A45" s="41"/>
      <c r="B45" s="9" t="s">
        <v>243</v>
      </c>
      <c r="C45" s="40" t="s">
        <v>111</v>
      </c>
      <c r="D45" s="39">
        <v>6</v>
      </c>
      <c r="E45" s="39">
        <v>0</v>
      </c>
      <c r="F45" s="39">
        <v>6</v>
      </c>
      <c r="G45" s="39">
        <v>0</v>
      </c>
      <c r="H45" s="39">
        <v>0</v>
      </c>
    </row>
    <row r="46" spans="1:8" s="166" customFormat="1" ht="28.5" customHeight="1">
      <c r="A46" s="41"/>
      <c r="B46" s="9" t="s">
        <v>382</v>
      </c>
      <c r="C46" s="40" t="s">
        <v>111</v>
      </c>
      <c r="D46" s="39">
        <v>1</v>
      </c>
      <c r="E46" s="39">
        <v>0</v>
      </c>
      <c r="F46" s="39">
        <v>1</v>
      </c>
      <c r="G46" s="39">
        <v>0</v>
      </c>
      <c r="H46" s="39">
        <v>0</v>
      </c>
    </row>
    <row r="47" spans="1:8" s="166" customFormat="1" ht="18.75" customHeight="1">
      <c r="A47" s="41"/>
      <c r="B47" s="9" t="s">
        <v>244</v>
      </c>
      <c r="C47" s="40" t="s">
        <v>111</v>
      </c>
      <c r="D47" s="39">
        <v>2</v>
      </c>
      <c r="E47" s="39">
        <v>0</v>
      </c>
      <c r="F47" s="39">
        <v>2</v>
      </c>
      <c r="G47" s="39">
        <v>0</v>
      </c>
      <c r="H47" s="39">
        <v>0</v>
      </c>
    </row>
    <row r="48" spans="1:8" s="166" customFormat="1" ht="18.75" customHeight="1">
      <c r="A48" s="41"/>
      <c r="B48" s="9" t="s">
        <v>112</v>
      </c>
      <c r="C48" s="40" t="s">
        <v>111</v>
      </c>
      <c r="D48" s="39">
        <v>14</v>
      </c>
      <c r="E48" s="39">
        <v>0</v>
      </c>
      <c r="F48" s="39">
        <v>12</v>
      </c>
      <c r="G48" s="39">
        <v>2</v>
      </c>
      <c r="H48" s="39">
        <v>0</v>
      </c>
    </row>
    <row r="49" spans="1:8" s="166" customFormat="1" ht="18.75" customHeight="1">
      <c r="A49" s="41"/>
      <c r="B49" s="9" t="s">
        <v>245</v>
      </c>
      <c r="C49" s="40" t="s">
        <v>111</v>
      </c>
      <c r="D49" s="39">
        <v>1</v>
      </c>
      <c r="E49" s="39">
        <v>0</v>
      </c>
      <c r="F49" s="39">
        <v>1</v>
      </c>
      <c r="G49" s="39">
        <v>0</v>
      </c>
      <c r="H49" s="39">
        <v>0</v>
      </c>
    </row>
    <row r="50" spans="1:8" s="166" customFormat="1" ht="27.75" customHeight="1">
      <c r="A50" s="41"/>
      <c r="B50" s="9" t="s">
        <v>222</v>
      </c>
      <c r="C50" s="40" t="s">
        <v>223</v>
      </c>
      <c r="D50" s="39">
        <v>16</v>
      </c>
      <c r="E50" s="39">
        <v>0</v>
      </c>
      <c r="F50" s="39">
        <v>13</v>
      </c>
      <c r="G50" s="39">
        <v>2</v>
      </c>
      <c r="H50" s="39">
        <v>1</v>
      </c>
    </row>
    <row r="51" spans="1:8" s="166" customFormat="1" ht="18.75" customHeight="1">
      <c r="A51" s="41"/>
      <c r="B51" s="9" t="s">
        <v>333</v>
      </c>
      <c r="C51" s="40" t="s">
        <v>334</v>
      </c>
      <c r="D51" s="39">
        <v>1</v>
      </c>
      <c r="E51" s="39">
        <v>1</v>
      </c>
      <c r="F51" s="39">
        <v>0</v>
      </c>
      <c r="G51" s="39">
        <v>0</v>
      </c>
      <c r="H51" s="39">
        <v>0</v>
      </c>
    </row>
    <row r="52" spans="1:8" s="166" customFormat="1" ht="27.75" customHeight="1">
      <c r="A52" s="41"/>
      <c r="B52" s="9" t="s">
        <v>286</v>
      </c>
      <c r="C52" s="40" t="s">
        <v>113</v>
      </c>
      <c r="D52" s="39">
        <v>1</v>
      </c>
      <c r="E52" s="39">
        <v>0</v>
      </c>
      <c r="F52" s="39">
        <v>0</v>
      </c>
      <c r="G52" s="39">
        <v>0</v>
      </c>
      <c r="H52" s="39">
        <v>1</v>
      </c>
    </row>
    <row r="53" spans="1:8" s="166" customFormat="1" ht="18.75" customHeight="1">
      <c r="A53" s="41"/>
      <c r="B53" s="9" t="s">
        <v>246</v>
      </c>
      <c r="C53" s="40" t="s">
        <v>113</v>
      </c>
      <c r="D53" s="39">
        <v>1</v>
      </c>
      <c r="E53" s="39">
        <v>0</v>
      </c>
      <c r="F53" s="39">
        <v>1</v>
      </c>
      <c r="G53" s="39">
        <v>0</v>
      </c>
      <c r="H53" s="39">
        <v>0</v>
      </c>
    </row>
    <row r="54" spans="1:8" s="166" customFormat="1" ht="18.75" customHeight="1">
      <c r="A54" s="41"/>
      <c r="B54" s="9" t="s">
        <v>247</v>
      </c>
      <c r="C54" s="40" t="s">
        <v>113</v>
      </c>
      <c r="D54" s="39">
        <v>8</v>
      </c>
      <c r="E54" s="39">
        <v>0</v>
      </c>
      <c r="F54" s="39">
        <v>8</v>
      </c>
      <c r="G54" s="39">
        <v>0</v>
      </c>
      <c r="H54" s="39">
        <v>0</v>
      </c>
    </row>
    <row r="55" spans="1:8" s="166" customFormat="1" ht="27" customHeight="1">
      <c r="A55" s="41"/>
      <c r="B55" s="9" t="s">
        <v>383</v>
      </c>
      <c r="C55" s="40" t="s">
        <v>384</v>
      </c>
      <c r="D55" s="39">
        <v>5</v>
      </c>
      <c r="E55" s="39">
        <v>0</v>
      </c>
      <c r="F55" s="39">
        <v>0</v>
      </c>
      <c r="G55" s="39">
        <v>1</v>
      </c>
      <c r="H55" s="39">
        <v>4</v>
      </c>
    </row>
    <row r="56" spans="1:8" s="166" customFormat="1" ht="18.75" customHeight="1">
      <c r="A56" s="41"/>
      <c r="B56" s="9" t="s">
        <v>224</v>
      </c>
      <c r="C56" s="40" t="s">
        <v>225</v>
      </c>
      <c r="D56" s="39">
        <v>116</v>
      </c>
      <c r="E56" s="39">
        <v>0</v>
      </c>
      <c r="F56" s="39">
        <v>2</v>
      </c>
      <c r="G56" s="39">
        <v>25</v>
      </c>
      <c r="H56" s="39">
        <v>89</v>
      </c>
    </row>
    <row r="57" spans="1:8" s="166" customFormat="1" ht="24.75" customHeight="1">
      <c r="A57" s="41"/>
      <c r="B57" s="9" t="s">
        <v>248</v>
      </c>
      <c r="C57" s="40" t="s">
        <v>225</v>
      </c>
      <c r="D57" s="39">
        <v>4</v>
      </c>
      <c r="E57" s="39">
        <v>0</v>
      </c>
      <c r="F57" s="39">
        <v>0</v>
      </c>
      <c r="G57" s="39">
        <v>2</v>
      </c>
      <c r="H57" s="39">
        <v>2</v>
      </c>
    </row>
    <row r="58" spans="1:8" s="166" customFormat="1" ht="18.75" customHeight="1">
      <c r="A58" s="41"/>
      <c r="B58" s="9" t="s">
        <v>249</v>
      </c>
      <c r="C58" s="40" t="s">
        <v>225</v>
      </c>
      <c r="D58" s="39">
        <v>6</v>
      </c>
      <c r="E58" s="39">
        <v>0</v>
      </c>
      <c r="F58" s="39">
        <v>0</v>
      </c>
      <c r="G58" s="39">
        <v>0</v>
      </c>
      <c r="H58" s="39">
        <v>6</v>
      </c>
    </row>
    <row r="59" spans="1:8" s="166" customFormat="1" ht="18.75" customHeight="1">
      <c r="A59" s="41"/>
      <c r="B59" s="9" t="s">
        <v>385</v>
      </c>
      <c r="C59" s="40" t="s">
        <v>336</v>
      </c>
      <c r="D59" s="39">
        <v>1</v>
      </c>
      <c r="E59" s="39">
        <v>0</v>
      </c>
      <c r="F59" s="39">
        <v>1</v>
      </c>
      <c r="G59" s="39">
        <v>0</v>
      </c>
      <c r="H59" s="39">
        <v>0</v>
      </c>
    </row>
    <row r="60" spans="1:8" s="166" customFormat="1" ht="18.75" customHeight="1">
      <c r="A60" s="41"/>
      <c r="B60" s="9" t="s">
        <v>335</v>
      </c>
      <c r="C60" s="40" t="s">
        <v>336</v>
      </c>
      <c r="D60" s="39">
        <v>5</v>
      </c>
      <c r="E60" s="39">
        <v>0</v>
      </c>
      <c r="F60" s="39">
        <v>5</v>
      </c>
      <c r="G60" s="39">
        <v>0</v>
      </c>
      <c r="H60" s="39">
        <v>0</v>
      </c>
    </row>
    <row r="61" spans="1:8" s="166" customFormat="1" ht="18.75" customHeight="1">
      <c r="A61" s="41"/>
      <c r="B61" s="9" t="s">
        <v>250</v>
      </c>
      <c r="C61" s="40" t="s">
        <v>251</v>
      </c>
      <c r="D61" s="39">
        <v>6</v>
      </c>
      <c r="E61" s="39">
        <v>0</v>
      </c>
      <c r="F61" s="39">
        <v>6</v>
      </c>
      <c r="G61" s="39">
        <v>0</v>
      </c>
      <c r="H61" s="39">
        <v>0</v>
      </c>
    </row>
    <row r="62" spans="1:8" s="166" customFormat="1" ht="25.5" customHeight="1">
      <c r="A62" s="41"/>
      <c r="B62" s="9" t="s">
        <v>252</v>
      </c>
      <c r="C62" s="40" t="s">
        <v>253</v>
      </c>
      <c r="D62" s="39">
        <v>1</v>
      </c>
      <c r="E62" s="39">
        <v>0</v>
      </c>
      <c r="F62" s="39">
        <v>0</v>
      </c>
      <c r="G62" s="39">
        <v>1</v>
      </c>
      <c r="H62" s="39">
        <v>0</v>
      </c>
    </row>
    <row r="63" spans="1:8" s="166" customFormat="1" ht="18.75" customHeight="1">
      <c r="A63" s="41"/>
      <c r="B63" s="9" t="s">
        <v>287</v>
      </c>
      <c r="C63" s="40" t="s">
        <v>288</v>
      </c>
      <c r="D63" s="39">
        <v>1</v>
      </c>
      <c r="E63" s="39">
        <v>0</v>
      </c>
      <c r="F63" s="39">
        <v>1</v>
      </c>
      <c r="G63" s="39">
        <v>0</v>
      </c>
      <c r="H63" s="39">
        <v>0</v>
      </c>
    </row>
    <row r="64" spans="1:8" s="166" customFormat="1" ht="18.75" customHeight="1">
      <c r="A64" s="41"/>
      <c r="B64" s="9" t="s">
        <v>289</v>
      </c>
      <c r="C64" s="40" t="s">
        <v>290</v>
      </c>
      <c r="D64" s="39">
        <v>1</v>
      </c>
      <c r="E64" s="39">
        <v>0</v>
      </c>
      <c r="F64" s="39">
        <v>0</v>
      </c>
      <c r="G64" s="39">
        <v>1</v>
      </c>
      <c r="H64" s="39">
        <v>0</v>
      </c>
    </row>
    <row r="65" spans="1:8" s="166" customFormat="1" ht="18.75" customHeight="1">
      <c r="A65" s="41"/>
      <c r="B65" s="9" t="s">
        <v>291</v>
      </c>
      <c r="C65" s="40" t="s">
        <v>292</v>
      </c>
      <c r="D65" s="39">
        <v>1</v>
      </c>
      <c r="E65" s="39">
        <v>0</v>
      </c>
      <c r="F65" s="39">
        <v>1</v>
      </c>
      <c r="G65" s="39">
        <v>0</v>
      </c>
      <c r="H65" s="39">
        <v>0</v>
      </c>
    </row>
    <row r="66" spans="1:8" s="166" customFormat="1" ht="18.75" customHeight="1">
      <c r="A66" s="41"/>
      <c r="B66" s="9" t="s">
        <v>386</v>
      </c>
      <c r="C66" s="40" t="s">
        <v>292</v>
      </c>
      <c r="D66" s="39">
        <v>1</v>
      </c>
      <c r="E66" s="39">
        <v>0</v>
      </c>
      <c r="F66" s="39">
        <v>0</v>
      </c>
      <c r="G66" s="39">
        <v>1</v>
      </c>
      <c r="H66" s="39">
        <v>0</v>
      </c>
    </row>
    <row r="67" spans="1:8" s="166" customFormat="1" ht="18.75" customHeight="1">
      <c r="A67" s="41"/>
      <c r="B67" s="9" t="s">
        <v>293</v>
      </c>
      <c r="C67" s="40" t="s">
        <v>292</v>
      </c>
      <c r="D67" s="39">
        <v>3</v>
      </c>
      <c r="E67" s="39">
        <v>0</v>
      </c>
      <c r="F67" s="39">
        <v>3</v>
      </c>
      <c r="G67" s="39">
        <v>0</v>
      </c>
      <c r="H67" s="39">
        <v>0</v>
      </c>
    </row>
    <row r="68" spans="1:8" s="166" customFormat="1" ht="18.75" customHeight="1">
      <c r="A68" s="41"/>
      <c r="B68" s="9" t="s">
        <v>337</v>
      </c>
      <c r="C68" s="40" t="s">
        <v>292</v>
      </c>
      <c r="D68" s="39">
        <v>2</v>
      </c>
      <c r="E68" s="39">
        <v>0</v>
      </c>
      <c r="F68" s="39">
        <v>1</v>
      </c>
      <c r="G68" s="39">
        <v>0</v>
      </c>
      <c r="H68" s="39">
        <v>1</v>
      </c>
    </row>
    <row r="69" spans="1:8" s="166" customFormat="1" ht="18.75" customHeight="1">
      <c r="A69" s="41"/>
      <c r="B69" s="9" t="s">
        <v>387</v>
      </c>
      <c r="C69" s="40" t="s">
        <v>292</v>
      </c>
      <c r="D69" s="39">
        <v>1</v>
      </c>
      <c r="E69" s="39">
        <v>0</v>
      </c>
      <c r="F69" s="39">
        <v>1</v>
      </c>
      <c r="G69" s="39">
        <v>0</v>
      </c>
      <c r="H69" s="39">
        <v>0</v>
      </c>
    </row>
    <row r="70" spans="1:8" s="166" customFormat="1" ht="25.5" customHeight="1">
      <c r="A70" s="41"/>
      <c r="B70" s="9" t="s">
        <v>388</v>
      </c>
      <c r="C70" s="40" t="s">
        <v>339</v>
      </c>
      <c r="D70" s="39">
        <v>3</v>
      </c>
      <c r="E70" s="39">
        <v>0</v>
      </c>
      <c r="F70" s="39">
        <v>3</v>
      </c>
      <c r="G70" s="39">
        <v>0</v>
      </c>
      <c r="H70" s="39">
        <v>0</v>
      </c>
    </row>
    <row r="71" spans="1:8" s="166" customFormat="1" ht="18.75" customHeight="1">
      <c r="A71" s="41"/>
      <c r="B71" s="9" t="s">
        <v>338</v>
      </c>
      <c r="C71" s="40" t="s">
        <v>339</v>
      </c>
      <c r="D71" s="39">
        <v>3</v>
      </c>
      <c r="E71" s="39">
        <v>0</v>
      </c>
      <c r="F71" s="39">
        <v>3</v>
      </c>
      <c r="G71" s="39">
        <v>0</v>
      </c>
      <c r="H71" s="39">
        <v>0</v>
      </c>
    </row>
    <row r="72" spans="1:8" s="166" customFormat="1" ht="18.75" customHeight="1">
      <c r="A72" s="41"/>
      <c r="B72" s="9" t="s">
        <v>114</v>
      </c>
      <c r="C72" s="40" t="s">
        <v>115</v>
      </c>
      <c r="D72" s="39">
        <v>38</v>
      </c>
      <c r="E72" s="39">
        <v>0</v>
      </c>
      <c r="F72" s="39">
        <v>38</v>
      </c>
      <c r="G72" s="39">
        <v>0</v>
      </c>
      <c r="H72" s="39">
        <v>0</v>
      </c>
    </row>
    <row r="73" spans="1:8" s="166" customFormat="1" ht="18.75" customHeight="1">
      <c r="A73" s="41"/>
      <c r="B73" s="9" t="s">
        <v>254</v>
      </c>
      <c r="C73" s="40" t="s">
        <v>115</v>
      </c>
      <c r="D73" s="39">
        <v>3</v>
      </c>
      <c r="E73" s="39">
        <v>0</v>
      </c>
      <c r="F73" s="39">
        <v>3</v>
      </c>
      <c r="G73" s="39">
        <v>0</v>
      </c>
      <c r="H73" s="39">
        <v>0</v>
      </c>
    </row>
    <row r="74" spans="1:8" s="166" customFormat="1" ht="18.75" customHeight="1">
      <c r="A74" s="41"/>
      <c r="B74" s="9" t="s">
        <v>255</v>
      </c>
      <c r="C74" s="40" t="s">
        <v>115</v>
      </c>
      <c r="D74" s="39">
        <v>4</v>
      </c>
      <c r="E74" s="39">
        <v>0</v>
      </c>
      <c r="F74" s="39">
        <v>4</v>
      </c>
      <c r="G74" s="39">
        <v>0</v>
      </c>
      <c r="H74" s="39">
        <v>0</v>
      </c>
    </row>
    <row r="75" spans="1:8" s="166" customFormat="1" ht="18.75" customHeight="1">
      <c r="A75" s="41"/>
      <c r="B75" s="9" t="s">
        <v>116</v>
      </c>
      <c r="C75" s="40" t="s">
        <v>115</v>
      </c>
      <c r="D75" s="39">
        <v>28</v>
      </c>
      <c r="E75" s="39">
        <v>0</v>
      </c>
      <c r="F75" s="39">
        <v>28</v>
      </c>
      <c r="G75" s="39">
        <v>0</v>
      </c>
      <c r="H75" s="39">
        <v>0</v>
      </c>
    </row>
    <row r="76" spans="1:8" s="166" customFormat="1" ht="18.75" customHeight="1">
      <c r="A76" s="41"/>
      <c r="B76" s="9" t="s">
        <v>117</v>
      </c>
      <c r="C76" s="40" t="s">
        <v>115</v>
      </c>
      <c r="D76" s="39">
        <v>25</v>
      </c>
      <c r="E76" s="39">
        <v>0</v>
      </c>
      <c r="F76" s="39">
        <v>25</v>
      </c>
      <c r="G76" s="39">
        <v>0</v>
      </c>
      <c r="H76" s="39">
        <v>0</v>
      </c>
    </row>
    <row r="77" spans="1:8" s="166" customFormat="1" ht="18.75" customHeight="1">
      <c r="A77" s="41"/>
      <c r="B77" s="9" t="s">
        <v>118</v>
      </c>
      <c r="C77" s="40" t="s">
        <v>115</v>
      </c>
      <c r="D77" s="39">
        <v>3</v>
      </c>
      <c r="E77" s="39">
        <v>0</v>
      </c>
      <c r="F77" s="39">
        <v>3</v>
      </c>
      <c r="G77" s="39">
        <v>0</v>
      </c>
      <c r="H77" s="39">
        <v>0</v>
      </c>
    </row>
    <row r="78" spans="1:8" s="166" customFormat="1" ht="18.75" customHeight="1">
      <c r="A78" s="41"/>
      <c r="B78" s="9" t="s">
        <v>294</v>
      </c>
      <c r="C78" s="40" t="s">
        <v>115</v>
      </c>
      <c r="D78" s="39">
        <v>1</v>
      </c>
      <c r="E78" s="39">
        <v>0</v>
      </c>
      <c r="F78" s="39">
        <v>1</v>
      </c>
      <c r="G78" s="39">
        <v>0</v>
      </c>
      <c r="H78" s="39">
        <v>0</v>
      </c>
    </row>
    <row r="79" spans="1:8" s="166" customFormat="1" ht="18.75" customHeight="1">
      <c r="A79" s="41"/>
      <c r="B79" s="9" t="s">
        <v>119</v>
      </c>
      <c r="C79" s="40" t="s">
        <v>115</v>
      </c>
      <c r="D79" s="39">
        <v>21</v>
      </c>
      <c r="E79" s="39">
        <v>0</v>
      </c>
      <c r="F79" s="39">
        <v>21</v>
      </c>
      <c r="G79" s="39">
        <v>0</v>
      </c>
      <c r="H79" s="39">
        <v>0</v>
      </c>
    </row>
    <row r="80" spans="1:8" s="166" customFormat="1" ht="18.75" customHeight="1">
      <c r="A80" s="41"/>
      <c r="B80" s="9" t="s">
        <v>340</v>
      </c>
      <c r="C80" s="40" t="s">
        <v>115</v>
      </c>
      <c r="D80" s="39">
        <v>1</v>
      </c>
      <c r="E80" s="39">
        <v>0</v>
      </c>
      <c r="F80" s="39">
        <v>1</v>
      </c>
      <c r="G80" s="39">
        <v>0</v>
      </c>
      <c r="H80" s="39">
        <v>0</v>
      </c>
    </row>
    <row r="81" spans="1:8" s="166" customFormat="1" ht="18.75" customHeight="1">
      <c r="A81" s="41"/>
      <c r="B81" s="9" t="s">
        <v>295</v>
      </c>
      <c r="C81" s="40" t="s">
        <v>115</v>
      </c>
      <c r="D81" s="39">
        <v>1</v>
      </c>
      <c r="E81" s="39">
        <v>0</v>
      </c>
      <c r="F81" s="39">
        <v>1</v>
      </c>
      <c r="G81" s="39">
        <v>0</v>
      </c>
      <c r="H81" s="39">
        <v>0</v>
      </c>
    </row>
    <row r="82" spans="1:8" s="166" customFormat="1" ht="18.75" customHeight="1">
      <c r="A82" s="41"/>
      <c r="B82" s="9" t="s">
        <v>120</v>
      </c>
      <c r="C82" s="40" t="s">
        <v>115</v>
      </c>
      <c r="D82" s="39">
        <v>8</v>
      </c>
      <c r="E82" s="39">
        <v>0</v>
      </c>
      <c r="F82" s="39">
        <v>8</v>
      </c>
      <c r="G82" s="39">
        <v>0</v>
      </c>
      <c r="H82" s="39">
        <v>0</v>
      </c>
    </row>
    <row r="83" spans="1:8" s="166" customFormat="1" ht="18.75" customHeight="1">
      <c r="A83" s="41"/>
      <c r="B83" s="9" t="s">
        <v>226</v>
      </c>
      <c r="C83" s="40" t="s">
        <v>115</v>
      </c>
      <c r="D83" s="39">
        <v>5</v>
      </c>
      <c r="E83" s="39">
        <v>0</v>
      </c>
      <c r="F83" s="39">
        <v>5</v>
      </c>
      <c r="G83" s="39">
        <v>0</v>
      </c>
      <c r="H83" s="39">
        <v>0</v>
      </c>
    </row>
    <row r="84" spans="1:8" s="166" customFormat="1" ht="18.75" customHeight="1">
      <c r="A84" s="41"/>
      <c r="B84" s="9" t="s">
        <v>296</v>
      </c>
      <c r="C84" s="40" t="s">
        <v>115</v>
      </c>
      <c r="D84" s="39">
        <v>3</v>
      </c>
      <c r="E84" s="39">
        <v>0</v>
      </c>
      <c r="F84" s="39">
        <v>3</v>
      </c>
      <c r="G84" s="39">
        <v>0</v>
      </c>
      <c r="H84" s="39">
        <v>0</v>
      </c>
    </row>
    <row r="85" spans="1:8" s="166" customFormat="1" ht="18.75" customHeight="1">
      <c r="A85" s="41"/>
      <c r="B85" s="9" t="s">
        <v>256</v>
      </c>
      <c r="C85" s="40" t="s">
        <v>115</v>
      </c>
      <c r="D85" s="39">
        <v>1</v>
      </c>
      <c r="E85" s="39">
        <v>0</v>
      </c>
      <c r="F85" s="39">
        <v>1</v>
      </c>
      <c r="G85" s="39">
        <v>0</v>
      </c>
      <c r="H85" s="39">
        <v>0</v>
      </c>
    </row>
    <row r="86" spans="1:8" s="166" customFormat="1" ht="18.75" customHeight="1">
      <c r="A86" s="41"/>
      <c r="B86" s="9" t="s">
        <v>121</v>
      </c>
      <c r="C86" s="40" t="s">
        <v>115</v>
      </c>
      <c r="D86" s="39">
        <v>19</v>
      </c>
      <c r="E86" s="39">
        <v>0</v>
      </c>
      <c r="F86" s="39">
        <v>19</v>
      </c>
      <c r="G86" s="39">
        <v>0</v>
      </c>
      <c r="H86" s="39">
        <v>0</v>
      </c>
    </row>
    <row r="87" spans="1:8" s="166" customFormat="1" ht="18.75" customHeight="1">
      <c r="A87" s="41"/>
      <c r="B87" s="9" t="s">
        <v>297</v>
      </c>
      <c r="C87" s="40" t="s">
        <v>115</v>
      </c>
      <c r="D87" s="39">
        <v>5</v>
      </c>
      <c r="E87" s="39">
        <v>0</v>
      </c>
      <c r="F87" s="39">
        <v>5</v>
      </c>
      <c r="G87" s="39">
        <v>0</v>
      </c>
      <c r="H87" s="39">
        <v>0</v>
      </c>
    </row>
    <row r="88" spans="1:8" s="166" customFormat="1" ht="18.75" customHeight="1">
      <c r="A88" s="41"/>
      <c r="B88" s="9" t="s">
        <v>122</v>
      </c>
      <c r="C88" s="40" t="s">
        <v>115</v>
      </c>
      <c r="D88" s="39">
        <v>16</v>
      </c>
      <c r="E88" s="39">
        <v>0</v>
      </c>
      <c r="F88" s="39">
        <v>16</v>
      </c>
      <c r="G88" s="39">
        <v>0</v>
      </c>
      <c r="H88" s="39">
        <v>0</v>
      </c>
    </row>
    <row r="89" spans="1:8" s="166" customFormat="1" ht="18.75" customHeight="1">
      <c r="A89" s="41"/>
      <c r="B89" s="9" t="s">
        <v>123</v>
      </c>
      <c r="C89" s="40" t="s">
        <v>115</v>
      </c>
      <c r="D89" s="39">
        <v>6</v>
      </c>
      <c r="E89" s="39">
        <v>0</v>
      </c>
      <c r="F89" s="39">
        <v>6</v>
      </c>
      <c r="G89" s="39">
        <v>0</v>
      </c>
      <c r="H89" s="39">
        <v>0</v>
      </c>
    </row>
    <row r="90" spans="1:8" s="166" customFormat="1" ht="18.75" customHeight="1">
      <c r="A90" s="41"/>
      <c r="B90" s="9" t="s">
        <v>257</v>
      </c>
      <c r="C90" s="40" t="s">
        <v>115</v>
      </c>
      <c r="D90" s="39">
        <v>7</v>
      </c>
      <c r="E90" s="39">
        <v>0</v>
      </c>
      <c r="F90" s="39">
        <v>7</v>
      </c>
      <c r="G90" s="39">
        <v>0</v>
      </c>
      <c r="H90" s="39">
        <v>0</v>
      </c>
    </row>
    <row r="91" spans="1:8" s="166" customFormat="1" ht="18.75" customHeight="1">
      <c r="A91" s="41"/>
      <c r="B91" s="9" t="s">
        <v>341</v>
      </c>
      <c r="C91" s="40" t="s">
        <v>115</v>
      </c>
      <c r="D91" s="39">
        <v>4</v>
      </c>
      <c r="E91" s="39">
        <v>0</v>
      </c>
      <c r="F91" s="39">
        <v>4</v>
      </c>
      <c r="G91" s="39">
        <v>0</v>
      </c>
      <c r="H91" s="39">
        <v>0</v>
      </c>
    </row>
    <row r="92" spans="1:8" s="166" customFormat="1" ht="18.75" customHeight="1">
      <c r="A92" s="41"/>
      <c r="B92" s="9" t="s">
        <v>124</v>
      </c>
      <c r="C92" s="40" t="s">
        <v>115</v>
      </c>
      <c r="D92" s="39">
        <v>36</v>
      </c>
      <c r="E92" s="39">
        <v>0</v>
      </c>
      <c r="F92" s="39">
        <v>36</v>
      </c>
      <c r="G92" s="39">
        <v>0</v>
      </c>
      <c r="H92" s="39">
        <v>0</v>
      </c>
    </row>
    <row r="93" spans="1:8" s="166" customFormat="1" ht="18.75" customHeight="1">
      <c r="A93" s="41"/>
      <c r="B93" s="9" t="s">
        <v>258</v>
      </c>
      <c r="C93" s="40" t="s">
        <v>115</v>
      </c>
      <c r="D93" s="39">
        <v>5</v>
      </c>
      <c r="E93" s="39">
        <v>0</v>
      </c>
      <c r="F93" s="39">
        <v>5</v>
      </c>
      <c r="G93" s="39">
        <v>0</v>
      </c>
      <c r="H93" s="39">
        <v>0</v>
      </c>
    </row>
    <row r="94" spans="1:8" s="166" customFormat="1" ht="18.75" customHeight="1">
      <c r="A94" s="41"/>
      <c r="B94" s="9" t="s">
        <v>342</v>
      </c>
      <c r="C94" s="40" t="s">
        <v>115</v>
      </c>
      <c r="D94" s="39">
        <v>3</v>
      </c>
      <c r="E94" s="39">
        <v>0</v>
      </c>
      <c r="F94" s="39">
        <v>3</v>
      </c>
      <c r="G94" s="39">
        <v>0</v>
      </c>
      <c r="H94" s="39">
        <v>0</v>
      </c>
    </row>
    <row r="95" spans="1:8" s="166" customFormat="1" ht="18.75" customHeight="1">
      <c r="A95" s="41"/>
      <c r="B95" s="9" t="s">
        <v>298</v>
      </c>
      <c r="C95" s="40" t="s">
        <v>115</v>
      </c>
      <c r="D95" s="39">
        <v>1</v>
      </c>
      <c r="E95" s="39">
        <v>0</v>
      </c>
      <c r="F95" s="39">
        <v>1</v>
      </c>
      <c r="G95" s="39">
        <v>0</v>
      </c>
      <c r="H95" s="39">
        <v>0</v>
      </c>
    </row>
    <row r="96" spans="1:8" s="166" customFormat="1" ht="18.75" customHeight="1">
      <c r="A96" s="41"/>
      <c r="B96" s="9" t="s">
        <v>259</v>
      </c>
      <c r="C96" s="40" t="s">
        <v>115</v>
      </c>
      <c r="D96" s="39">
        <v>4</v>
      </c>
      <c r="E96" s="39">
        <v>0</v>
      </c>
      <c r="F96" s="39">
        <v>4</v>
      </c>
      <c r="G96" s="39">
        <v>0</v>
      </c>
      <c r="H96" s="39">
        <v>0</v>
      </c>
    </row>
    <row r="97" spans="1:8" s="166" customFormat="1" ht="18.75" customHeight="1">
      <c r="A97" s="41"/>
      <c r="B97" s="9" t="s">
        <v>343</v>
      </c>
      <c r="C97" s="40" t="s">
        <v>115</v>
      </c>
      <c r="D97" s="39">
        <v>9</v>
      </c>
      <c r="E97" s="39">
        <v>0</v>
      </c>
      <c r="F97" s="39">
        <v>9</v>
      </c>
      <c r="G97" s="39">
        <v>0</v>
      </c>
      <c r="H97" s="39">
        <v>0</v>
      </c>
    </row>
    <row r="98" spans="1:8" s="166" customFormat="1" ht="18.75" customHeight="1">
      <c r="A98" s="41"/>
      <c r="B98" s="9" t="s">
        <v>299</v>
      </c>
      <c r="C98" s="40" t="s">
        <v>115</v>
      </c>
      <c r="D98" s="39">
        <v>13</v>
      </c>
      <c r="E98" s="39">
        <v>0</v>
      </c>
      <c r="F98" s="39">
        <v>13</v>
      </c>
      <c r="G98" s="39">
        <v>0</v>
      </c>
      <c r="H98" s="39">
        <v>0</v>
      </c>
    </row>
    <row r="99" spans="1:8" s="166" customFormat="1" ht="18.75" customHeight="1">
      <c r="A99" s="41"/>
      <c r="B99" s="9" t="s">
        <v>260</v>
      </c>
      <c r="C99" s="40" t="s">
        <v>115</v>
      </c>
      <c r="D99" s="39">
        <v>15</v>
      </c>
      <c r="E99" s="39">
        <v>0</v>
      </c>
      <c r="F99" s="39">
        <v>15</v>
      </c>
      <c r="G99" s="39">
        <v>0</v>
      </c>
      <c r="H99" s="39">
        <v>0</v>
      </c>
    </row>
    <row r="100" spans="1:8" s="166" customFormat="1" ht="18.75" customHeight="1">
      <c r="A100" s="41"/>
      <c r="B100" s="9" t="s">
        <v>389</v>
      </c>
      <c r="C100" s="40" t="s">
        <v>115</v>
      </c>
      <c r="D100" s="39">
        <v>4</v>
      </c>
      <c r="E100" s="39">
        <v>0</v>
      </c>
      <c r="F100" s="39">
        <v>4</v>
      </c>
      <c r="G100" s="39">
        <v>0</v>
      </c>
      <c r="H100" s="39">
        <v>0</v>
      </c>
    </row>
    <row r="101" spans="1:8" s="166" customFormat="1" ht="18.75" customHeight="1">
      <c r="A101" s="41"/>
      <c r="B101" s="9" t="s">
        <v>390</v>
      </c>
      <c r="C101" s="40" t="s">
        <v>125</v>
      </c>
      <c r="D101" s="39">
        <v>2</v>
      </c>
      <c r="E101" s="39">
        <v>0</v>
      </c>
      <c r="F101" s="39">
        <v>2</v>
      </c>
      <c r="G101" s="39">
        <v>0</v>
      </c>
      <c r="H101" s="39">
        <v>0</v>
      </c>
    </row>
    <row r="102" spans="1:8" s="166" customFormat="1" ht="18.75" customHeight="1">
      <c r="A102" s="41"/>
      <c r="B102" s="9" t="s">
        <v>300</v>
      </c>
      <c r="C102" s="40" t="s">
        <v>125</v>
      </c>
      <c r="D102" s="39">
        <v>1</v>
      </c>
      <c r="E102" s="39">
        <v>0</v>
      </c>
      <c r="F102" s="39">
        <v>1</v>
      </c>
      <c r="G102" s="39">
        <v>0</v>
      </c>
      <c r="H102" s="39">
        <v>0</v>
      </c>
    </row>
    <row r="103" spans="1:8" s="166" customFormat="1" ht="18.75" customHeight="1">
      <c r="A103" s="41"/>
      <c r="B103" s="9" t="s">
        <v>344</v>
      </c>
      <c r="C103" s="40" t="s">
        <v>125</v>
      </c>
      <c r="D103" s="39">
        <v>5</v>
      </c>
      <c r="E103" s="39">
        <v>0</v>
      </c>
      <c r="F103" s="39">
        <v>5</v>
      </c>
      <c r="G103" s="39">
        <v>0</v>
      </c>
      <c r="H103" s="39">
        <v>0</v>
      </c>
    </row>
    <row r="104" spans="1:8" s="166" customFormat="1" ht="18.75" customHeight="1">
      <c r="A104" s="41"/>
      <c r="B104" s="9" t="s">
        <v>227</v>
      </c>
      <c r="C104" s="40" t="s">
        <v>125</v>
      </c>
      <c r="D104" s="39">
        <v>15</v>
      </c>
      <c r="E104" s="39">
        <v>0</v>
      </c>
      <c r="F104" s="39">
        <v>15</v>
      </c>
      <c r="G104" s="39">
        <v>0</v>
      </c>
      <c r="H104" s="39">
        <v>0</v>
      </c>
    </row>
    <row r="105" spans="1:8" s="166" customFormat="1" ht="18.75" customHeight="1">
      <c r="A105" s="41"/>
      <c r="B105" s="9" t="s">
        <v>391</v>
      </c>
      <c r="C105" s="40" t="s">
        <v>125</v>
      </c>
      <c r="D105" s="39">
        <v>1</v>
      </c>
      <c r="E105" s="39">
        <v>0</v>
      </c>
      <c r="F105" s="39">
        <v>1</v>
      </c>
      <c r="G105" s="39">
        <v>0</v>
      </c>
      <c r="H105" s="39">
        <v>0</v>
      </c>
    </row>
    <row r="106" spans="1:8" s="166" customFormat="1" ht="27.75" customHeight="1">
      <c r="A106" s="41"/>
      <c r="B106" s="9" t="s">
        <v>261</v>
      </c>
      <c r="C106" s="40" t="s">
        <v>125</v>
      </c>
      <c r="D106" s="39">
        <v>14</v>
      </c>
      <c r="E106" s="39">
        <v>0</v>
      </c>
      <c r="F106" s="39">
        <v>14</v>
      </c>
      <c r="G106" s="39">
        <v>0</v>
      </c>
      <c r="H106" s="39">
        <v>0</v>
      </c>
    </row>
    <row r="107" spans="1:8" s="166" customFormat="1" ht="18.75" customHeight="1">
      <c r="A107" s="41"/>
      <c r="B107" s="9" t="s">
        <v>262</v>
      </c>
      <c r="C107" s="40" t="s">
        <v>263</v>
      </c>
      <c r="D107" s="39">
        <v>9</v>
      </c>
      <c r="E107" s="39">
        <v>0</v>
      </c>
      <c r="F107" s="39">
        <v>9</v>
      </c>
      <c r="G107" s="39">
        <v>0</v>
      </c>
      <c r="H107" s="39">
        <v>0</v>
      </c>
    </row>
    <row r="108" spans="1:8" s="166" customFormat="1" ht="18.75" customHeight="1">
      <c r="A108" s="41"/>
      <c r="B108" s="9" t="s">
        <v>126</v>
      </c>
      <c r="C108" s="40" t="s">
        <v>127</v>
      </c>
      <c r="D108" s="39">
        <v>16</v>
      </c>
      <c r="E108" s="39">
        <v>0</v>
      </c>
      <c r="F108" s="39">
        <v>16</v>
      </c>
      <c r="G108" s="39">
        <v>0</v>
      </c>
      <c r="H108" s="39">
        <v>0</v>
      </c>
    </row>
    <row r="109" spans="1:8" s="166" customFormat="1" ht="25.5" customHeight="1">
      <c r="A109" s="41"/>
      <c r="B109" s="9" t="s">
        <v>345</v>
      </c>
      <c r="C109" s="40" t="s">
        <v>346</v>
      </c>
      <c r="D109" s="39">
        <v>2</v>
      </c>
      <c r="E109" s="39">
        <v>0</v>
      </c>
      <c r="F109" s="39">
        <v>2</v>
      </c>
      <c r="G109" s="39">
        <v>0</v>
      </c>
      <c r="H109" s="39">
        <v>0</v>
      </c>
    </row>
    <row r="110" spans="1:8" ht="12.75">
      <c r="A110" s="41"/>
      <c r="B110" s="9" t="s">
        <v>264</v>
      </c>
      <c r="C110" s="40" t="s">
        <v>265</v>
      </c>
      <c r="D110" s="39">
        <v>1</v>
      </c>
      <c r="E110" s="39">
        <v>0</v>
      </c>
      <c r="F110" s="39">
        <v>1</v>
      </c>
      <c r="G110" s="39">
        <v>0</v>
      </c>
      <c r="H110" s="39">
        <v>0</v>
      </c>
    </row>
    <row r="111" spans="1:8" ht="12.75">
      <c r="A111" s="41"/>
      <c r="B111" s="9" t="s">
        <v>266</v>
      </c>
      <c r="C111" s="40" t="s">
        <v>267</v>
      </c>
      <c r="D111" s="39">
        <v>1</v>
      </c>
      <c r="E111" s="39">
        <v>0</v>
      </c>
      <c r="F111" s="39">
        <v>0</v>
      </c>
      <c r="G111" s="39">
        <v>1</v>
      </c>
      <c r="H111" s="39">
        <v>0</v>
      </c>
    </row>
    <row r="112" spans="1:8" ht="12.75">
      <c r="A112" s="41"/>
      <c r="B112" s="9" t="s">
        <v>301</v>
      </c>
      <c r="C112" s="40" t="s">
        <v>302</v>
      </c>
      <c r="D112" s="39">
        <v>2</v>
      </c>
      <c r="E112" s="39">
        <v>0</v>
      </c>
      <c r="F112" s="39">
        <v>1</v>
      </c>
      <c r="G112" s="39">
        <v>1</v>
      </c>
      <c r="H112" s="39">
        <v>0</v>
      </c>
    </row>
    <row r="113" spans="1:8" ht="25.5">
      <c r="A113" s="41"/>
      <c r="B113" s="9" t="s">
        <v>303</v>
      </c>
      <c r="C113" s="40" t="s">
        <v>304</v>
      </c>
      <c r="D113" s="39">
        <v>1</v>
      </c>
      <c r="E113" s="39">
        <v>0</v>
      </c>
      <c r="F113" s="39">
        <v>0</v>
      </c>
      <c r="G113" s="39">
        <v>0</v>
      </c>
      <c r="H113" s="39">
        <v>1</v>
      </c>
    </row>
    <row r="114" spans="1:8" ht="12.75">
      <c r="A114" s="41"/>
      <c r="B114" s="9" t="s">
        <v>347</v>
      </c>
      <c r="C114" s="40" t="s">
        <v>306</v>
      </c>
      <c r="D114" s="39">
        <v>2</v>
      </c>
      <c r="E114" s="39">
        <v>2</v>
      </c>
      <c r="F114" s="39">
        <v>0</v>
      </c>
      <c r="G114" s="39">
        <v>0</v>
      </c>
      <c r="H114" s="39">
        <v>0</v>
      </c>
    </row>
    <row r="115" spans="1:8" ht="25.5">
      <c r="A115" s="41"/>
      <c r="B115" s="9" t="s">
        <v>305</v>
      </c>
      <c r="C115" s="40" t="s">
        <v>306</v>
      </c>
      <c r="D115" s="39">
        <v>2</v>
      </c>
      <c r="E115" s="39">
        <v>0</v>
      </c>
      <c r="F115" s="39">
        <v>2</v>
      </c>
      <c r="G115" s="39">
        <v>0</v>
      </c>
      <c r="H115" s="39">
        <v>0</v>
      </c>
    </row>
    <row r="116" spans="1:8" ht="12.75">
      <c r="A116" s="41"/>
      <c r="B116" s="9" t="s">
        <v>392</v>
      </c>
      <c r="C116" s="40" t="s">
        <v>349</v>
      </c>
      <c r="D116" s="39">
        <v>1</v>
      </c>
      <c r="E116" s="39">
        <v>0</v>
      </c>
      <c r="F116" s="39">
        <v>1</v>
      </c>
      <c r="G116" s="39">
        <v>0</v>
      </c>
      <c r="H116" s="39">
        <v>0</v>
      </c>
    </row>
    <row r="117" spans="1:8" ht="23.25" customHeight="1">
      <c r="A117" s="41"/>
      <c r="B117" s="9" t="s">
        <v>348</v>
      </c>
      <c r="C117" s="40" t="s">
        <v>349</v>
      </c>
      <c r="D117" s="39">
        <v>1</v>
      </c>
      <c r="E117" s="39">
        <v>0</v>
      </c>
      <c r="F117" s="39">
        <v>0</v>
      </c>
      <c r="G117" s="39">
        <v>0</v>
      </c>
      <c r="H117" s="39">
        <v>1</v>
      </c>
    </row>
    <row r="118" spans="1:8" ht="25.5">
      <c r="A118" s="41"/>
      <c r="B118" s="9" t="s">
        <v>393</v>
      </c>
      <c r="C118" s="40" t="s">
        <v>349</v>
      </c>
      <c r="D118" s="39">
        <v>1</v>
      </c>
      <c r="E118" s="39">
        <v>0</v>
      </c>
      <c r="F118" s="39">
        <v>1</v>
      </c>
      <c r="G118" s="39">
        <v>0</v>
      </c>
      <c r="H118" s="39">
        <v>0</v>
      </c>
    </row>
    <row r="119" spans="1:8" ht="12.75">
      <c r="A119" s="41"/>
      <c r="B119" s="9" t="s">
        <v>228</v>
      </c>
      <c r="C119" s="40" t="s">
        <v>229</v>
      </c>
      <c r="D119" s="39">
        <v>3</v>
      </c>
      <c r="E119" s="39">
        <v>0</v>
      </c>
      <c r="F119" s="39">
        <v>3</v>
      </c>
      <c r="G119" s="39">
        <v>0</v>
      </c>
      <c r="H119" s="39">
        <v>0</v>
      </c>
    </row>
    <row r="120" spans="1:8" ht="25.5">
      <c r="A120" s="41"/>
      <c r="B120" s="9" t="s">
        <v>394</v>
      </c>
      <c r="C120" s="40" t="s">
        <v>229</v>
      </c>
      <c r="D120" s="39">
        <v>5</v>
      </c>
      <c r="E120" s="39">
        <v>0</v>
      </c>
      <c r="F120" s="39">
        <v>5</v>
      </c>
      <c r="G120" s="39">
        <v>0</v>
      </c>
      <c r="H120" s="39">
        <v>0</v>
      </c>
    </row>
    <row r="121" spans="1:8" ht="25.5">
      <c r="A121" s="41"/>
      <c r="B121" s="9" t="s">
        <v>395</v>
      </c>
      <c r="C121" s="40" t="s">
        <v>229</v>
      </c>
      <c r="D121" s="39">
        <v>4</v>
      </c>
      <c r="E121" s="39">
        <v>0</v>
      </c>
      <c r="F121" s="39">
        <v>4</v>
      </c>
      <c r="G121" s="39">
        <v>0</v>
      </c>
      <c r="H121" s="39">
        <v>0</v>
      </c>
    </row>
    <row r="122" spans="1:8" ht="12.75">
      <c r="A122" s="41"/>
      <c r="B122" s="9" t="s">
        <v>350</v>
      </c>
      <c r="C122" s="40" t="s">
        <v>229</v>
      </c>
      <c r="D122" s="39">
        <v>12</v>
      </c>
      <c r="E122" s="39">
        <v>0</v>
      </c>
      <c r="F122" s="39">
        <v>12</v>
      </c>
      <c r="G122" s="39">
        <v>0</v>
      </c>
      <c r="H122" s="39">
        <v>0</v>
      </c>
    </row>
    <row r="123" spans="1:8" ht="12.75">
      <c r="A123" s="41"/>
      <c r="B123" s="9" t="s">
        <v>230</v>
      </c>
      <c r="C123" s="40" t="s">
        <v>231</v>
      </c>
      <c r="D123" s="39">
        <v>22</v>
      </c>
      <c r="E123" s="39">
        <v>0</v>
      </c>
      <c r="F123" s="39">
        <v>22</v>
      </c>
      <c r="G123" s="39">
        <v>0</v>
      </c>
      <c r="H123" s="39">
        <v>0</v>
      </c>
    </row>
    <row r="124" spans="1:8" ht="25.5">
      <c r="A124" s="41"/>
      <c r="B124" s="9" t="s">
        <v>396</v>
      </c>
      <c r="C124" s="40" t="s">
        <v>128</v>
      </c>
      <c r="D124" s="39">
        <v>1</v>
      </c>
      <c r="E124" s="39">
        <v>0</v>
      </c>
      <c r="F124" s="39">
        <v>1</v>
      </c>
      <c r="G124" s="39">
        <v>0</v>
      </c>
      <c r="H124" s="39">
        <v>0</v>
      </c>
    </row>
    <row r="125" spans="1:8" ht="25.5" customHeight="1">
      <c r="A125" s="41"/>
      <c r="B125" s="9" t="s">
        <v>307</v>
      </c>
      <c r="C125" s="40" t="s">
        <v>128</v>
      </c>
      <c r="D125" s="39">
        <v>29</v>
      </c>
      <c r="E125" s="39">
        <v>0</v>
      </c>
      <c r="F125" s="39">
        <v>29</v>
      </c>
      <c r="G125" s="39">
        <v>0</v>
      </c>
      <c r="H125" s="39">
        <v>0</v>
      </c>
    </row>
    <row r="126" spans="1:8" ht="24" customHeight="1">
      <c r="A126" s="41"/>
      <c r="B126" s="9" t="s">
        <v>268</v>
      </c>
      <c r="C126" s="40" t="s">
        <v>128</v>
      </c>
      <c r="D126" s="39">
        <v>71</v>
      </c>
      <c r="E126" s="39">
        <v>0</v>
      </c>
      <c r="F126" s="39">
        <v>71</v>
      </c>
      <c r="G126" s="39">
        <v>0</v>
      </c>
      <c r="H126" s="39">
        <v>0</v>
      </c>
    </row>
    <row r="127" spans="1:8" ht="12.75">
      <c r="A127" s="41"/>
      <c r="B127" s="9" t="s">
        <v>397</v>
      </c>
      <c r="C127" s="40" t="s">
        <v>128</v>
      </c>
      <c r="D127" s="39">
        <v>63</v>
      </c>
      <c r="E127" s="39">
        <v>0</v>
      </c>
      <c r="F127" s="39">
        <v>63</v>
      </c>
      <c r="G127" s="39">
        <v>0</v>
      </c>
      <c r="H127" s="39">
        <v>0</v>
      </c>
    </row>
    <row r="128" spans="1:8" ht="25.5">
      <c r="A128" s="41"/>
      <c r="B128" s="9" t="s">
        <v>351</v>
      </c>
      <c r="C128" s="40" t="s">
        <v>128</v>
      </c>
      <c r="D128" s="39">
        <v>4</v>
      </c>
      <c r="E128" s="39">
        <v>0</v>
      </c>
      <c r="F128" s="39">
        <v>4</v>
      </c>
      <c r="G128" s="39">
        <v>0</v>
      </c>
      <c r="H128" s="39">
        <v>0</v>
      </c>
    </row>
    <row r="129" spans="1:8" ht="12.75">
      <c r="A129" s="41"/>
      <c r="B129" s="9" t="s">
        <v>308</v>
      </c>
      <c r="C129" s="40" t="s">
        <v>309</v>
      </c>
      <c r="D129" s="39">
        <v>1</v>
      </c>
      <c r="E129" s="39">
        <v>0</v>
      </c>
      <c r="F129" s="39">
        <v>1</v>
      </c>
      <c r="G129" s="39">
        <v>0</v>
      </c>
      <c r="H129" s="39">
        <v>0</v>
      </c>
    </row>
    <row r="130" spans="1:8" ht="12.75">
      <c r="A130" s="41"/>
      <c r="B130" s="9" t="s">
        <v>269</v>
      </c>
      <c r="C130" s="40" t="s">
        <v>270</v>
      </c>
      <c r="D130" s="39">
        <v>5</v>
      </c>
      <c r="E130" s="39">
        <v>0</v>
      </c>
      <c r="F130" s="39">
        <v>4</v>
      </c>
      <c r="G130" s="39">
        <v>0</v>
      </c>
      <c r="H130" s="39">
        <v>1</v>
      </c>
    </row>
    <row r="131" spans="1:8" ht="33" customHeight="1">
      <c r="A131" s="41"/>
      <c r="B131" s="9" t="s">
        <v>129</v>
      </c>
      <c r="C131" s="40" t="s">
        <v>130</v>
      </c>
      <c r="D131" s="39">
        <v>13</v>
      </c>
      <c r="E131" s="39">
        <v>0</v>
      </c>
      <c r="F131" s="39">
        <v>11</v>
      </c>
      <c r="G131" s="39">
        <v>2</v>
      </c>
      <c r="H131" s="39">
        <v>0</v>
      </c>
    </row>
    <row r="132" spans="1:8" ht="26.25" customHeight="1">
      <c r="A132" s="41"/>
      <c r="B132" s="9" t="s">
        <v>398</v>
      </c>
      <c r="C132" s="40" t="s">
        <v>399</v>
      </c>
      <c r="D132" s="39">
        <v>1</v>
      </c>
      <c r="E132" s="39">
        <v>0</v>
      </c>
      <c r="F132" s="39">
        <v>1</v>
      </c>
      <c r="G132" s="39">
        <v>0</v>
      </c>
      <c r="H132" s="39">
        <v>0</v>
      </c>
    </row>
    <row r="133" spans="1:8" ht="18.75" customHeight="1">
      <c r="A133" s="41"/>
      <c r="B133" s="9" t="s">
        <v>352</v>
      </c>
      <c r="C133" s="40" t="s">
        <v>353</v>
      </c>
      <c r="D133" s="39">
        <v>3</v>
      </c>
      <c r="E133" s="39">
        <v>0</v>
      </c>
      <c r="F133" s="39">
        <v>3</v>
      </c>
      <c r="G133" s="39">
        <v>0</v>
      </c>
      <c r="H133" s="39">
        <v>0</v>
      </c>
    </row>
    <row r="134" spans="1:8" ht="18.75" customHeight="1">
      <c r="A134" s="41"/>
      <c r="B134" s="9" t="s">
        <v>271</v>
      </c>
      <c r="C134" s="40" t="s">
        <v>272</v>
      </c>
      <c r="D134" s="39">
        <v>3</v>
      </c>
      <c r="E134" s="39">
        <v>0</v>
      </c>
      <c r="F134" s="39">
        <v>3</v>
      </c>
      <c r="G134" s="39">
        <v>0</v>
      </c>
      <c r="H134" s="39">
        <v>0</v>
      </c>
    </row>
    <row r="135" spans="1:8" ht="27" customHeight="1">
      <c r="A135" s="41"/>
      <c r="B135" s="9" t="s">
        <v>354</v>
      </c>
      <c r="C135" s="40" t="s">
        <v>355</v>
      </c>
      <c r="D135" s="39">
        <v>1</v>
      </c>
      <c r="E135" s="39">
        <v>0</v>
      </c>
      <c r="F135" s="39">
        <v>1</v>
      </c>
      <c r="G135" s="39">
        <v>0</v>
      </c>
      <c r="H135" s="39">
        <v>0</v>
      </c>
    </row>
    <row r="136" spans="1:8" ht="18.75" customHeight="1">
      <c r="A136" s="41"/>
      <c r="B136" s="9" t="s">
        <v>400</v>
      </c>
      <c r="C136" s="40" t="s">
        <v>401</v>
      </c>
      <c r="D136" s="39">
        <v>1</v>
      </c>
      <c r="E136" s="39">
        <v>1</v>
      </c>
      <c r="F136" s="39">
        <v>0</v>
      </c>
      <c r="G136" s="39">
        <v>0</v>
      </c>
      <c r="H136" s="39">
        <v>0</v>
      </c>
    </row>
    <row r="137" spans="1:8" ht="31.5" customHeight="1">
      <c r="A137" s="41"/>
      <c r="B137" s="9" t="s">
        <v>402</v>
      </c>
      <c r="C137" s="40" t="s">
        <v>403</v>
      </c>
      <c r="D137" s="39">
        <v>1</v>
      </c>
      <c r="E137" s="39">
        <v>0</v>
      </c>
      <c r="F137" s="39">
        <v>1</v>
      </c>
      <c r="G137" s="39">
        <v>0</v>
      </c>
      <c r="H137" s="39">
        <v>0</v>
      </c>
    </row>
    <row r="138" spans="1:8" ht="27.75" customHeight="1">
      <c r="A138" s="41"/>
      <c r="B138" s="9" t="s">
        <v>356</v>
      </c>
      <c r="C138" s="40" t="s">
        <v>131</v>
      </c>
      <c r="D138" s="39">
        <v>26</v>
      </c>
      <c r="E138" s="39">
        <v>0</v>
      </c>
      <c r="F138" s="39">
        <v>26</v>
      </c>
      <c r="G138" s="39">
        <v>0</v>
      </c>
      <c r="H138" s="39">
        <v>0</v>
      </c>
    </row>
    <row r="139" spans="1:8" ht="18.75" customHeight="1">
      <c r="A139" s="41"/>
      <c r="B139" s="9" t="s">
        <v>232</v>
      </c>
      <c r="C139" s="40" t="s">
        <v>131</v>
      </c>
      <c r="D139" s="39">
        <v>37</v>
      </c>
      <c r="E139" s="39">
        <v>0</v>
      </c>
      <c r="F139" s="39">
        <v>37</v>
      </c>
      <c r="G139" s="39">
        <v>0</v>
      </c>
      <c r="H139" s="39">
        <v>0</v>
      </c>
    </row>
    <row r="140" spans="1:8" ht="18.75" customHeight="1">
      <c r="A140" s="41"/>
      <c r="B140" s="9" t="s">
        <v>132</v>
      </c>
      <c r="C140" s="40" t="s">
        <v>133</v>
      </c>
      <c r="D140" s="39">
        <v>186</v>
      </c>
      <c r="E140" s="39">
        <v>0</v>
      </c>
      <c r="F140" s="39">
        <v>186</v>
      </c>
      <c r="G140" s="39">
        <v>0</v>
      </c>
      <c r="H140" s="39">
        <v>0</v>
      </c>
    </row>
    <row r="141" spans="1:8" ht="25.5" customHeight="1">
      <c r="A141" s="41"/>
      <c r="B141" s="9" t="s">
        <v>134</v>
      </c>
      <c r="C141" s="40" t="s">
        <v>133</v>
      </c>
      <c r="D141" s="39">
        <v>26</v>
      </c>
      <c r="E141" s="39">
        <v>0</v>
      </c>
      <c r="F141" s="39">
        <v>26</v>
      </c>
      <c r="G141" s="39">
        <v>0</v>
      </c>
      <c r="H141" s="39">
        <v>0</v>
      </c>
    </row>
    <row r="142" spans="1:8" ht="26.25" customHeight="1">
      <c r="A142" s="41"/>
      <c r="B142" s="9" t="s">
        <v>310</v>
      </c>
      <c r="C142" s="40" t="s">
        <v>311</v>
      </c>
      <c r="D142" s="39">
        <v>1</v>
      </c>
      <c r="E142" s="39">
        <v>0</v>
      </c>
      <c r="F142" s="39">
        <v>1</v>
      </c>
      <c r="G142" s="39">
        <v>0</v>
      </c>
      <c r="H142" s="39">
        <v>0</v>
      </c>
    </row>
    <row r="143" spans="1:8" ht="18.75" customHeight="1">
      <c r="A143" s="41"/>
      <c r="B143" s="9" t="s">
        <v>312</v>
      </c>
      <c r="C143" s="40" t="s">
        <v>313</v>
      </c>
      <c r="D143" s="39">
        <v>1</v>
      </c>
      <c r="E143" s="39">
        <v>1</v>
      </c>
      <c r="F143" s="39">
        <v>0</v>
      </c>
      <c r="G143" s="39">
        <v>0</v>
      </c>
      <c r="H143" s="39">
        <v>0</v>
      </c>
    </row>
    <row r="144" spans="1:8" ht="25.5" customHeight="1">
      <c r="A144" s="41"/>
      <c r="B144" s="9" t="s">
        <v>273</v>
      </c>
      <c r="C144" s="40" t="s">
        <v>135</v>
      </c>
      <c r="D144" s="39">
        <v>67</v>
      </c>
      <c r="E144" s="39">
        <v>0</v>
      </c>
      <c r="F144" s="39">
        <v>67</v>
      </c>
      <c r="G144" s="39">
        <v>0</v>
      </c>
      <c r="H144" s="39">
        <v>0</v>
      </c>
    </row>
    <row r="145" spans="1:8" ht="25.5" customHeight="1">
      <c r="A145" s="41"/>
      <c r="B145" s="9" t="s">
        <v>314</v>
      </c>
      <c r="C145" s="40" t="s">
        <v>135</v>
      </c>
      <c r="D145" s="39">
        <v>10</v>
      </c>
      <c r="E145" s="39">
        <v>0</v>
      </c>
      <c r="F145" s="39">
        <v>10</v>
      </c>
      <c r="G145" s="39">
        <v>0</v>
      </c>
      <c r="H145" s="39">
        <v>0</v>
      </c>
    </row>
    <row r="146" spans="1:8" ht="18.75" customHeight="1">
      <c r="A146" s="41"/>
      <c r="B146" s="9" t="s">
        <v>274</v>
      </c>
      <c r="C146" s="40" t="s">
        <v>275</v>
      </c>
      <c r="D146" s="39">
        <v>1</v>
      </c>
      <c r="E146" s="39">
        <v>0</v>
      </c>
      <c r="F146" s="39">
        <v>1</v>
      </c>
      <c r="G146" s="39">
        <v>0</v>
      </c>
      <c r="H146" s="39">
        <v>0</v>
      </c>
    </row>
    <row r="147" spans="1:8" ht="18.75" customHeight="1">
      <c r="A147" s="41"/>
      <c r="B147" s="9" t="s">
        <v>315</v>
      </c>
      <c r="C147" s="40" t="s">
        <v>316</v>
      </c>
      <c r="D147" s="39">
        <v>3</v>
      </c>
      <c r="E147" s="39">
        <v>0</v>
      </c>
      <c r="F147" s="39">
        <v>3</v>
      </c>
      <c r="G147" s="39">
        <v>0</v>
      </c>
      <c r="H147" s="39">
        <v>0</v>
      </c>
    </row>
    <row r="148" spans="1:8" ht="18.75" customHeight="1">
      <c r="A148" s="41"/>
      <c r="B148" s="9" t="s">
        <v>276</v>
      </c>
      <c r="C148" s="40" t="s">
        <v>277</v>
      </c>
      <c r="D148" s="39">
        <v>2</v>
      </c>
      <c r="E148" s="39">
        <v>0</v>
      </c>
      <c r="F148" s="39">
        <v>2</v>
      </c>
      <c r="G148" s="39">
        <v>0</v>
      </c>
      <c r="H148" s="39">
        <v>0</v>
      </c>
    </row>
    <row r="149" spans="1:8" ht="18.75" customHeight="1">
      <c r="A149" s="41"/>
      <c r="B149" s="9" t="s">
        <v>404</v>
      </c>
      <c r="C149" s="40" t="s">
        <v>277</v>
      </c>
      <c r="D149" s="39">
        <v>1</v>
      </c>
      <c r="E149" s="39">
        <v>0</v>
      </c>
      <c r="F149" s="39">
        <v>1</v>
      </c>
      <c r="G149" s="39">
        <v>0</v>
      </c>
      <c r="H149" s="39">
        <v>0</v>
      </c>
    </row>
    <row r="150" spans="1:8" ht="18.75" customHeight="1">
      <c r="A150" s="41"/>
      <c r="B150" s="9" t="s">
        <v>357</v>
      </c>
      <c r="C150" s="40" t="s">
        <v>358</v>
      </c>
      <c r="D150" s="39">
        <v>2</v>
      </c>
      <c r="E150" s="39">
        <v>2</v>
      </c>
      <c r="F150" s="39">
        <v>0</v>
      </c>
      <c r="G150" s="39">
        <v>0</v>
      </c>
      <c r="H150" s="39">
        <v>0</v>
      </c>
    </row>
    <row r="151" spans="1:8" ht="18.75" customHeight="1">
      <c r="A151" s="41"/>
      <c r="B151" s="9" t="s">
        <v>405</v>
      </c>
      <c r="C151" s="40" t="s">
        <v>406</v>
      </c>
      <c r="D151" s="39">
        <v>3</v>
      </c>
      <c r="E151" s="39">
        <v>0</v>
      </c>
      <c r="F151" s="39">
        <v>3</v>
      </c>
      <c r="G151" s="39">
        <v>0</v>
      </c>
      <c r="H151" s="39">
        <v>0</v>
      </c>
    </row>
    <row r="152" spans="1:8" ht="26.25" customHeight="1">
      <c r="A152" s="41"/>
      <c r="B152" s="9" t="s">
        <v>317</v>
      </c>
      <c r="C152" s="40" t="s">
        <v>318</v>
      </c>
      <c r="D152" s="39">
        <v>1</v>
      </c>
      <c r="E152" s="39">
        <v>0</v>
      </c>
      <c r="F152" s="39">
        <v>0</v>
      </c>
      <c r="G152" s="39">
        <v>1</v>
      </c>
      <c r="H152" s="39">
        <v>0</v>
      </c>
    </row>
    <row r="153" spans="1:8" ht="26.25" customHeight="1">
      <c r="A153" s="41"/>
      <c r="B153" s="9" t="s">
        <v>407</v>
      </c>
      <c r="C153" s="40" t="s">
        <v>408</v>
      </c>
      <c r="D153" s="39">
        <v>1</v>
      </c>
      <c r="E153" s="39">
        <v>0</v>
      </c>
      <c r="F153" s="39">
        <v>1</v>
      </c>
      <c r="G153" s="39">
        <v>0</v>
      </c>
      <c r="H153" s="39">
        <v>0</v>
      </c>
    </row>
    <row r="154" spans="1:8" ht="18.75" customHeight="1">
      <c r="A154" s="41"/>
      <c r="B154" s="9" t="s">
        <v>409</v>
      </c>
      <c r="C154" s="40" t="s">
        <v>410</v>
      </c>
      <c r="D154" s="39">
        <v>1</v>
      </c>
      <c r="E154" s="39">
        <v>0</v>
      </c>
      <c r="F154" s="39">
        <v>1</v>
      </c>
      <c r="G154" s="39">
        <v>0</v>
      </c>
      <c r="H154" s="39">
        <v>0</v>
      </c>
    </row>
    <row r="155" spans="1:8" ht="18.75" customHeight="1">
      <c r="A155" s="41"/>
      <c r="B155" s="9" t="s">
        <v>411</v>
      </c>
      <c r="C155" s="40" t="s">
        <v>412</v>
      </c>
      <c r="D155" s="39">
        <v>4</v>
      </c>
      <c r="E155" s="39">
        <v>0</v>
      </c>
      <c r="F155" s="39">
        <v>4</v>
      </c>
      <c r="G155" s="39">
        <v>0</v>
      </c>
      <c r="H155" s="39">
        <v>0</v>
      </c>
    </row>
    <row r="156" spans="1:8" ht="18.75" customHeight="1">
      <c r="A156" s="41"/>
      <c r="B156" s="9" t="s">
        <v>319</v>
      </c>
      <c r="C156" s="40" t="s">
        <v>320</v>
      </c>
      <c r="D156" s="39">
        <v>3</v>
      </c>
      <c r="E156" s="39">
        <v>3</v>
      </c>
      <c r="F156" s="39">
        <v>0</v>
      </c>
      <c r="G156" s="39">
        <v>0</v>
      </c>
      <c r="H156" s="39">
        <v>0</v>
      </c>
    </row>
    <row r="157" spans="1:8" ht="18.75" customHeight="1">
      <c r="A157" s="41"/>
      <c r="B157" s="9" t="s">
        <v>321</v>
      </c>
      <c r="C157" s="40" t="s">
        <v>322</v>
      </c>
      <c r="D157" s="39">
        <v>7</v>
      </c>
      <c r="E157" s="39">
        <v>0</v>
      </c>
      <c r="F157" s="39">
        <v>7</v>
      </c>
      <c r="G157" s="39">
        <v>0</v>
      </c>
      <c r="H157" s="39">
        <v>0</v>
      </c>
    </row>
    <row r="158" spans="1:8" ht="18.75" customHeight="1">
      <c r="A158" s="41"/>
      <c r="B158" s="9" t="s">
        <v>323</v>
      </c>
      <c r="C158" s="40" t="s">
        <v>324</v>
      </c>
      <c r="D158" s="39">
        <v>3</v>
      </c>
      <c r="E158" s="39">
        <v>0</v>
      </c>
      <c r="F158" s="39">
        <v>3</v>
      </c>
      <c r="G158" s="39">
        <v>0</v>
      </c>
      <c r="H158" s="39">
        <v>0</v>
      </c>
    </row>
    <row r="159" spans="1:8" ht="18.75" customHeight="1">
      <c r="A159" s="41"/>
      <c r="B159" s="9" t="s">
        <v>359</v>
      </c>
      <c r="C159" s="40" t="s">
        <v>360</v>
      </c>
      <c r="D159" s="39">
        <v>2</v>
      </c>
      <c r="E159" s="39">
        <v>0</v>
      </c>
      <c r="F159" s="39">
        <v>2</v>
      </c>
      <c r="G159" s="39">
        <v>0</v>
      </c>
      <c r="H159" s="39">
        <v>0</v>
      </c>
    </row>
    <row r="160" spans="1:8" ht="18.75" customHeight="1">
      <c r="A160" s="41"/>
      <c r="B160" s="9" t="s">
        <v>361</v>
      </c>
      <c r="C160" s="40" t="s">
        <v>362</v>
      </c>
      <c r="D160" s="39">
        <v>2</v>
      </c>
      <c r="E160" s="39">
        <v>0</v>
      </c>
      <c r="F160" s="39">
        <v>2</v>
      </c>
      <c r="G160" s="39">
        <v>0</v>
      </c>
      <c r="H160" s="39">
        <v>0</v>
      </c>
    </row>
  </sheetData>
  <sheetProtection sort="0" autoFilter="0"/>
  <mergeCells count="9">
    <mergeCell ref="A1:H1"/>
    <mergeCell ref="A2:H2"/>
    <mergeCell ref="A4:A5"/>
    <mergeCell ref="B4:B5"/>
    <mergeCell ref="C4:C5"/>
    <mergeCell ref="D4:D5"/>
    <mergeCell ref="E4:H4"/>
    <mergeCell ref="A3:H3"/>
    <mergeCell ref="A17:B17"/>
  </mergeCells>
  <printOptions horizontalCentered="1"/>
  <pageMargins left="0" right="0" top="0.3937007874015748" bottom="0.3937007874015748" header="0" footer="0"/>
  <pageSetup fitToHeight="0"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4">
      <selection activeCell="C8" sqref="C8:X9"/>
    </sheetView>
  </sheetViews>
  <sheetFormatPr defaultColWidth="9.00390625" defaultRowHeight="12.75"/>
  <cols>
    <col min="1" max="1" width="18.25390625" style="87" customWidth="1"/>
    <col min="2" max="2" width="9.125" style="88" customWidth="1"/>
    <col min="3" max="3" width="6.125" style="88" customWidth="1"/>
    <col min="4" max="4" width="6.25390625" style="88" customWidth="1"/>
    <col min="5" max="5" width="4.625" style="88" customWidth="1"/>
    <col min="6" max="6" width="7.375" style="88" customWidth="1"/>
    <col min="7" max="7" width="6.625" style="88" customWidth="1"/>
    <col min="8" max="8" width="4.875" style="88" customWidth="1"/>
    <col min="9" max="9" width="6.125" style="88" customWidth="1"/>
    <col min="10" max="10" width="6.25390625" style="88" customWidth="1"/>
    <col min="11" max="11" width="6.00390625" style="88" customWidth="1"/>
    <col min="12" max="12" width="4.125" style="88" customWidth="1"/>
    <col min="13" max="13" width="4.875" style="88" customWidth="1"/>
    <col min="14" max="14" width="4.125" style="88" customWidth="1"/>
    <col min="15" max="15" width="5.375" style="88" customWidth="1"/>
    <col min="16" max="16" width="5.875" style="88" customWidth="1"/>
    <col min="17" max="17" width="6.125" style="88" customWidth="1"/>
    <col min="18" max="18" width="3.25390625" style="88" customWidth="1"/>
    <col min="19" max="19" width="6.625" style="88" customWidth="1"/>
    <col min="20" max="20" width="4.125" style="88" customWidth="1"/>
    <col min="21" max="21" width="5.25390625" style="89" customWidth="1"/>
    <col min="22" max="22" width="4.875" style="89" customWidth="1"/>
    <col min="23" max="23" width="5.00390625" style="89" customWidth="1"/>
    <col min="24" max="24" width="4.625" style="89" customWidth="1"/>
  </cols>
  <sheetData>
    <row r="1" spans="1:22" ht="15.75">
      <c r="A1" s="90" t="s">
        <v>200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4" ht="44.25" customHeight="1">
      <c r="A2" s="147" t="s">
        <v>208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4" ht="18.75">
      <c r="A3" s="73"/>
      <c r="B3" s="156" t="s">
        <v>368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</row>
    <row r="4" spans="1:24" ht="12.75">
      <c r="A4" s="151"/>
      <c r="B4" s="152" t="s">
        <v>202</v>
      </c>
      <c r="C4" s="153" t="s">
        <v>209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5"/>
    </row>
    <row r="5" spans="1:24" ht="216.75">
      <c r="A5" s="151"/>
      <c r="B5" s="152"/>
      <c r="C5" s="91" t="s">
        <v>62</v>
      </c>
      <c r="D5" s="91" t="s">
        <v>63</v>
      </c>
      <c r="E5" s="92" t="s">
        <v>64</v>
      </c>
      <c r="F5" s="91" t="s">
        <v>65</v>
      </c>
      <c r="G5" s="92" t="s">
        <v>66</v>
      </c>
      <c r="H5" s="92" t="s">
        <v>67</v>
      </c>
      <c r="I5" s="92" t="s">
        <v>68</v>
      </c>
      <c r="J5" s="92" t="s">
        <v>69</v>
      </c>
      <c r="K5" s="92" t="s">
        <v>70</v>
      </c>
      <c r="L5" s="92" t="s">
        <v>71</v>
      </c>
      <c r="M5" s="92" t="s">
        <v>72</v>
      </c>
      <c r="N5" s="92" t="s">
        <v>73</v>
      </c>
      <c r="O5" s="92" t="s">
        <v>74</v>
      </c>
      <c r="P5" s="92" t="s">
        <v>75</v>
      </c>
      <c r="Q5" s="92" t="s">
        <v>76</v>
      </c>
      <c r="R5" s="92" t="s">
        <v>77</v>
      </c>
      <c r="S5" s="92" t="s">
        <v>78</v>
      </c>
      <c r="T5" s="92" t="s">
        <v>79</v>
      </c>
      <c r="U5" s="91" t="s">
        <v>80</v>
      </c>
      <c r="V5" s="91" t="s">
        <v>81</v>
      </c>
      <c r="W5" s="93" t="s">
        <v>82</v>
      </c>
      <c r="X5" s="93" t="s">
        <v>84</v>
      </c>
    </row>
    <row r="6" spans="1:24" ht="12.75">
      <c r="A6" s="80" t="s">
        <v>6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1">
        <v>20</v>
      </c>
      <c r="V6" s="81">
        <v>21</v>
      </c>
      <c r="W6" s="39">
        <v>22</v>
      </c>
      <c r="X6" s="39">
        <v>23</v>
      </c>
    </row>
    <row r="7" spans="1:24" ht="15.75">
      <c r="A7" s="82" t="s">
        <v>167</v>
      </c>
      <c r="B7" s="83">
        <v>3392</v>
      </c>
      <c r="C7" s="83">
        <v>340</v>
      </c>
      <c r="D7" s="83">
        <v>1</v>
      </c>
      <c r="E7" s="83">
        <v>246</v>
      </c>
      <c r="F7" s="83">
        <v>2</v>
      </c>
      <c r="G7" s="83">
        <v>4</v>
      </c>
      <c r="H7" s="83">
        <v>420</v>
      </c>
      <c r="I7" s="83">
        <v>890</v>
      </c>
      <c r="J7" s="83">
        <v>289</v>
      </c>
      <c r="K7" s="83">
        <v>126</v>
      </c>
      <c r="L7" s="83">
        <v>0</v>
      </c>
      <c r="M7" s="83">
        <v>1</v>
      </c>
      <c r="N7" s="83">
        <v>1</v>
      </c>
      <c r="O7" s="83">
        <v>3</v>
      </c>
      <c r="P7" s="83">
        <v>61</v>
      </c>
      <c r="Q7" s="83">
        <v>0</v>
      </c>
      <c r="R7" s="83">
        <v>67</v>
      </c>
      <c r="S7" s="83">
        <v>6</v>
      </c>
      <c r="T7" s="83">
        <v>0</v>
      </c>
      <c r="U7" s="84">
        <v>241</v>
      </c>
      <c r="V7" s="84">
        <v>317</v>
      </c>
      <c r="W7" s="94">
        <v>0</v>
      </c>
      <c r="X7" s="94">
        <v>377</v>
      </c>
    </row>
    <row r="8" spans="1:24" ht="52.5" customHeight="1">
      <c r="A8" s="95" t="s">
        <v>168</v>
      </c>
      <c r="B8" s="38">
        <v>3380</v>
      </c>
      <c r="C8" s="38">
        <v>337</v>
      </c>
      <c r="D8" s="38">
        <v>1</v>
      </c>
      <c r="E8" s="38">
        <v>246</v>
      </c>
      <c r="F8" s="38">
        <v>2</v>
      </c>
      <c r="G8" s="38">
        <v>4</v>
      </c>
      <c r="H8" s="38">
        <v>419</v>
      </c>
      <c r="I8" s="38">
        <v>888</v>
      </c>
      <c r="J8" s="38">
        <v>286</v>
      </c>
      <c r="K8" s="38">
        <v>126</v>
      </c>
      <c r="L8" s="38">
        <v>0</v>
      </c>
      <c r="M8" s="38">
        <v>1</v>
      </c>
      <c r="N8" s="38">
        <v>1</v>
      </c>
      <c r="O8" s="38">
        <v>3</v>
      </c>
      <c r="P8" s="38">
        <v>61</v>
      </c>
      <c r="Q8" s="38">
        <v>0</v>
      </c>
      <c r="R8" s="38">
        <v>66</v>
      </c>
      <c r="S8" s="38">
        <v>6</v>
      </c>
      <c r="T8" s="38">
        <v>0</v>
      </c>
      <c r="U8" s="96">
        <v>241</v>
      </c>
      <c r="V8" s="96">
        <v>317</v>
      </c>
      <c r="W8" s="96">
        <v>0</v>
      </c>
      <c r="X8" s="96">
        <v>375</v>
      </c>
    </row>
    <row r="9" spans="1:24" ht="52.5" customHeight="1">
      <c r="A9" s="95" t="s">
        <v>278</v>
      </c>
      <c r="B9" s="38">
        <v>12</v>
      </c>
      <c r="C9" s="38">
        <v>3</v>
      </c>
      <c r="D9" s="38">
        <v>0</v>
      </c>
      <c r="E9" s="38">
        <v>0</v>
      </c>
      <c r="F9" s="38">
        <v>0</v>
      </c>
      <c r="G9" s="38">
        <v>0</v>
      </c>
      <c r="H9" s="38">
        <v>1</v>
      </c>
      <c r="I9" s="38">
        <v>2</v>
      </c>
      <c r="J9" s="38">
        <v>3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1</v>
      </c>
      <c r="S9" s="38">
        <v>0</v>
      </c>
      <c r="T9" s="38">
        <v>0</v>
      </c>
      <c r="U9" s="96">
        <v>0</v>
      </c>
      <c r="V9" s="96">
        <v>0</v>
      </c>
      <c r="W9" s="96">
        <v>0</v>
      </c>
      <c r="X9" s="96">
        <v>2</v>
      </c>
    </row>
  </sheetData>
  <sheetProtection/>
  <mergeCells count="5">
    <mergeCell ref="A2:X2"/>
    <mergeCell ref="A4:A5"/>
    <mergeCell ref="B4:B5"/>
    <mergeCell ref="C4:X4"/>
    <mergeCell ref="B3:X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8.5" customHeight="1">
      <c r="A1" s="129" t="s">
        <v>217</v>
      </c>
      <c r="B1" s="129"/>
      <c r="C1" s="129"/>
    </row>
    <row r="2" spans="1:3" ht="23.25" customHeight="1">
      <c r="A2" s="130" t="s">
        <v>99</v>
      </c>
      <c r="B2" s="130"/>
      <c r="C2" s="130"/>
    </row>
    <row r="3" ht="18.75">
      <c r="C3" s="11" t="s">
        <v>8</v>
      </c>
    </row>
    <row r="4" spans="1:3" ht="84" customHeight="1">
      <c r="A4" s="12" t="s">
        <v>60</v>
      </c>
      <c r="B4" s="12" t="s">
        <v>10</v>
      </c>
      <c r="C4" s="12" t="s">
        <v>11</v>
      </c>
    </row>
    <row r="5" spans="1:3" ht="18.75">
      <c r="A5" s="12" t="s">
        <v>6</v>
      </c>
      <c r="B5" s="12" t="s">
        <v>12</v>
      </c>
      <c r="C5" s="12">
        <v>1</v>
      </c>
    </row>
    <row r="6" spans="1:6" ht="18.75">
      <c r="A6" s="24" t="s">
        <v>13</v>
      </c>
      <c r="B6" s="25" t="s">
        <v>14</v>
      </c>
      <c r="C6" s="15">
        <f>SUM(C7:C29)</f>
        <v>1357</v>
      </c>
      <c r="E6" s="17"/>
      <c r="F6" s="17"/>
    </row>
    <row r="7" spans="1:3" ht="41.25" customHeight="1">
      <c r="A7" s="157" t="s">
        <v>61</v>
      </c>
      <c r="B7" s="158"/>
      <c r="C7" s="159"/>
    </row>
    <row r="8" spans="1:3" ht="37.5">
      <c r="A8" s="13" t="s">
        <v>62</v>
      </c>
      <c r="B8" s="14" t="s">
        <v>15</v>
      </c>
      <c r="C8" s="19">
        <v>197</v>
      </c>
    </row>
    <row r="9" spans="1:3" ht="18.75">
      <c r="A9" s="13" t="s">
        <v>63</v>
      </c>
      <c r="B9" s="14" t="s">
        <v>17</v>
      </c>
      <c r="C9" s="19">
        <v>2</v>
      </c>
    </row>
    <row r="10" spans="1:3" ht="18.75">
      <c r="A10" s="13" t="s">
        <v>64</v>
      </c>
      <c r="B10" s="14" t="s">
        <v>18</v>
      </c>
      <c r="C10" s="20">
        <v>2</v>
      </c>
    </row>
    <row r="11" spans="1:3" ht="37.5">
      <c r="A11" s="13" t="s">
        <v>65</v>
      </c>
      <c r="B11" s="14" t="s">
        <v>20</v>
      </c>
      <c r="C11" s="19">
        <v>0</v>
      </c>
    </row>
    <row r="12" spans="1:3" ht="37.5">
      <c r="A12" s="13" t="s">
        <v>66</v>
      </c>
      <c r="B12" s="14" t="s">
        <v>22</v>
      </c>
      <c r="C12" s="19">
        <v>0</v>
      </c>
    </row>
    <row r="13" spans="1:3" ht="18.75">
      <c r="A13" s="13" t="s">
        <v>67</v>
      </c>
      <c r="B13" s="14" t="s">
        <v>24</v>
      </c>
      <c r="C13" s="19">
        <v>219</v>
      </c>
    </row>
    <row r="14" spans="1:3" ht="37.5">
      <c r="A14" s="13" t="s">
        <v>68</v>
      </c>
      <c r="B14" s="14" t="s">
        <v>26</v>
      </c>
      <c r="C14" s="19">
        <v>392</v>
      </c>
    </row>
    <row r="15" spans="1:3" ht="37.5">
      <c r="A15" s="13" t="s">
        <v>69</v>
      </c>
      <c r="B15" s="14" t="s">
        <v>28</v>
      </c>
      <c r="C15" s="19">
        <v>69</v>
      </c>
    </row>
    <row r="16" spans="1:3" ht="21" customHeight="1">
      <c r="A16" s="13" t="s">
        <v>70</v>
      </c>
      <c r="B16" s="14" t="s">
        <v>30</v>
      </c>
      <c r="C16" s="19">
        <v>44</v>
      </c>
    </row>
    <row r="17" spans="1:3" ht="18.75">
      <c r="A17" s="13" t="s">
        <v>71</v>
      </c>
      <c r="B17" s="14" t="s">
        <v>32</v>
      </c>
      <c r="C17" s="19">
        <v>0</v>
      </c>
    </row>
    <row r="18" spans="1:3" ht="18.75">
      <c r="A18" s="13" t="s">
        <v>72</v>
      </c>
      <c r="B18" s="14" t="s">
        <v>33</v>
      </c>
      <c r="C18" s="19">
        <v>1</v>
      </c>
    </row>
    <row r="19" spans="1:3" ht="18.75">
      <c r="A19" s="13" t="s">
        <v>73</v>
      </c>
      <c r="B19" s="14" t="s">
        <v>35</v>
      </c>
      <c r="C19" s="23">
        <v>0</v>
      </c>
    </row>
    <row r="20" spans="1:3" ht="18.75">
      <c r="A20" s="13" t="s">
        <v>74</v>
      </c>
      <c r="B20" s="14" t="s">
        <v>37</v>
      </c>
      <c r="C20" s="19">
        <v>3</v>
      </c>
    </row>
    <row r="21" spans="1:3" ht="37.5">
      <c r="A21" s="13" t="s">
        <v>75</v>
      </c>
      <c r="B21" s="14" t="s">
        <v>53</v>
      </c>
      <c r="C21" s="19">
        <v>50</v>
      </c>
    </row>
    <row r="22" spans="1:3" ht="37.5">
      <c r="A22" s="13" t="s">
        <v>76</v>
      </c>
      <c r="B22" s="14" t="s">
        <v>54</v>
      </c>
      <c r="C22" s="19">
        <v>1</v>
      </c>
    </row>
    <row r="23" spans="1:3" ht="18.75">
      <c r="A23" s="13" t="s">
        <v>77</v>
      </c>
      <c r="B23" s="14" t="s">
        <v>55</v>
      </c>
      <c r="C23" s="20">
        <v>24</v>
      </c>
    </row>
    <row r="24" spans="1:3" ht="25.5" customHeight="1">
      <c r="A24" s="13" t="s">
        <v>78</v>
      </c>
      <c r="B24" s="14" t="s">
        <v>56</v>
      </c>
      <c r="C24" s="20">
        <v>6</v>
      </c>
    </row>
    <row r="25" spans="1:3" ht="18.75">
      <c r="A25" s="13" t="s">
        <v>79</v>
      </c>
      <c r="B25" s="14" t="s">
        <v>57</v>
      </c>
      <c r="C25" s="20">
        <v>0</v>
      </c>
    </row>
    <row r="26" spans="1:3" ht="18.75">
      <c r="A26" s="13" t="s">
        <v>80</v>
      </c>
      <c r="B26" s="14" t="s">
        <v>58</v>
      </c>
      <c r="C26" s="20">
        <v>65</v>
      </c>
    </row>
    <row r="27" spans="1:3" ht="18.75">
      <c r="A27" s="13" t="s">
        <v>81</v>
      </c>
      <c r="B27" s="14" t="s">
        <v>59</v>
      </c>
      <c r="C27" s="20">
        <v>37</v>
      </c>
    </row>
    <row r="28" spans="1:3" ht="18.75">
      <c r="A28" s="13" t="s">
        <v>82</v>
      </c>
      <c r="B28" s="14" t="s">
        <v>83</v>
      </c>
      <c r="C28" s="20">
        <v>0</v>
      </c>
    </row>
    <row r="29" spans="1:3" ht="18.75">
      <c r="A29" s="13" t="s">
        <v>84</v>
      </c>
      <c r="B29" s="14" t="s">
        <v>85</v>
      </c>
      <c r="C29" s="20">
        <v>245</v>
      </c>
    </row>
  </sheetData>
  <sheetProtection autoFilter="0"/>
  <mergeCells count="3">
    <mergeCell ref="A1:C1"/>
    <mergeCell ref="A7:C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3">
      <selection activeCell="C8" sqref="C8:W9"/>
    </sheetView>
  </sheetViews>
  <sheetFormatPr defaultColWidth="9.00390625" defaultRowHeight="12.75"/>
  <cols>
    <col min="1" max="1" width="22.125" style="87" customWidth="1"/>
    <col min="2" max="2" width="5.875" style="88" customWidth="1"/>
    <col min="3" max="3" width="6.625" style="88" customWidth="1"/>
    <col min="4" max="4" width="5.125" style="88" customWidth="1"/>
    <col min="5" max="5" width="6.125" style="88" customWidth="1"/>
    <col min="6" max="6" width="5.875" style="88" customWidth="1"/>
    <col min="7" max="7" width="6.25390625" style="88" customWidth="1"/>
    <col min="8" max="8" width="4.375" style="88" customWidth="1"/>
    <col min="9" max="9" width="6.125" style="88" customWidth="1"/>
    <col min="10" max="10" width="7.75390625" style="88" customWidth="1"/>
    <col min="11" max="11" width="5.75390625" style="88" customWidth="1"/>
    <col min="12" max="12" width="4.875" style="88" customWidth="1"/>
    <col min="13" max="13" width="5.25390625" style="88" customWidth="1"/>
    <col min="14" max="14" width="4.625" style="88" customWidth="1"/>
    <col min="15" max="15" width="5.75390625" style="88" customWidth="1"/>
    <col min="16" max="17" width="5.875" style="88" customWidth="1"/>
    <col min="18" max="18" width="4.25390625" style="88" customWidth="1"/>
    <col min="19" max="19" width="5.875" style="88" customWidth="1"/>
    <col min="20" max="20" width="4.375" style="88" customWidth="1"/>
    <col min="21" max="21" width="4.375" style="89" customWidth="1"/>
    <col min="22" max="22" width="3.875" style="89" customWidth="1"/>
    <col min="23" max="23" width="5.375" style="89" customWidth="1"/>
  </cols>
  <sheetData>
    <row r="1" spans="1:22" ht="15.75">
      <c r="A1" s="90" t="s">
        <v>200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3" ht="24.75" customHeight="1">
      <c r="A2" s="147" t="s">
        <v>210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8.75">
      <c r="A3" s="73"/>
      <c r="B3" s="156" t="s">
        <v>368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3" ht="12.75">
      <c r="A4" s="149"/>
      <c r="B4" s="152" t="s">
        <v>202</v>
      </c>
      <c r="C4" s="149" t="s">
        <v>209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</row>
    <row r="5" spans="1:23" ht="216.75">
      <c r="A5" s="149"/>
      <c r="B5" s="152"/>
      <c r="C5" s="97" t="s">
        <v>62</v>
      </c>
      <c r="D5" s="97" t="s">
        <v>63</v>
      </c>
      <c r="E5" s="98" t="s">
        <v>64</v>
      </c>
      <c r="F5" s="97" t="s">
        <v>65</v>
      </c>
      <c r="G5" s="98" t="s">
        <v>66</v>
      </c>
      <c r="H5" s="98" t="s">
        <v>67</v>
      </c>
      <c r="I5" s="98" t="s">
        <v>68</v>
      </c>
      <c r="J5" s="98" t="s">
        <v>69</v>
      </c>
      <c r="K5" s="98" t="s">
        <v>70</v>
      </c>
      <c r="L5" s="98" t="s">
        <v>71</v>
      </c>
      <c r="M5" s="98" t="s">
        <v>72</v>
      </c>
      <c r="N5" s="98" t="s">
        <v>73</v>
      </c>
      <c r="O5" s="98" t="s">
        <v>74</v>
      </c>
      <c r="P5" s="98" t="s">
        <v>75</v>
      </c>
      <c r="Q5" s="98" t="s">
        <v>76</v>
      </c>
      <c r="R5" s="98" t="s">
        <v>77</v>
      </c>
      <c r="S5" s="98" t="s">
        <v>78</v>
      </c>
      <c r="T5" s="98" t="s">
        <v>79</v>
      </c>
      <c r="U5" s="97" t="s">
        <v>80</v>
      </c>
      <c r="V5" s="97" t="s">
        <v>81</v>
      </c>
      <c r="W5" s="99" t="s">
        <v>82</v>
      </c>
    </row>
    <row r="6" spans="1:23" ht="12.75">
      <c r="A6" s="80" t="s">
        <v>6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1">
        <v>20</v>
      </c>
      <c r="V6" s="81">
        <v>21</v>
      </c>
      <c r="W6" s="39">
        <v>22</v>
      </c>
    </row>
    <row r="7" spans="1:23" ht="15.75">
      <c r="A7" s="82" t="s">
        <v>167</v>
      </c>
      <c r="B7" s="83">
        <v>3392</v>
      </c>
      <c r="C7" s="83">
        <v>76</v>
      </c>
      <c r="D7" s="83">
        <v>0</v>
      </c>
      <c r="E7" s="83">
        <v>1190</v>
      </c>
      <c r="F7" s="83">
        <v>0</v>
      </c>
      <c r="G7" s="83">
        <v>87</v>
      </c>
      <c r="H7" s="83">
        <v>203</v>
      </c>
      <c r="I7" s="83">
        <v>16</v>
      </c>
      <c r="J7" s="83">
        <v>1457</v>
      </c>
      <c r="K7" s="83">
        <v>45</v>
      </c>
      <c r="L7" s="83">
        <v>0</v>
      </c>
      <c r="M7" s="83">
        <v>1</v>
      </c>
      <c r="N7" s="83">
        <v>13</v>
      </c>
      <c r="O7" s="83">
        <v>2</v>
      </c>
      <c r="P7" s="83">
        <v>0</v>
      </c>
      <c r="Q7" s="83">
        <v>0</v>
      </c>
      <c r="R7" s="83">
        <v>0</v>
      </c>
      <c r="S7" s="83">
        <v>0</v>
      </c>
      <c r="T7" s="83">
        <v>6</v>
      </c>
      <c r="U7" s="84">
        <v>281</v>
      </c>
      <c r="V7" s="84">
        <v>15</v>
      </c>
      <c r="W7" s="94">
        <v>0</v>
      </c>
    </row>
    <row r="8" spans="1:23" ht="31.5">
      <c r="A8" s="95" t="s">
        <v>168</v>
      </c>
      <c r="B8" s="38">
        <v>3380</v>
      </c>
      <c r="C8" s="38">
        <v>76</v>
      </c>
      <c r="D8" s="38">
        <v>0</v>
      </c>
      <c r="E8" s="38">
        <v>1186</v>
      </c>
      <c r="F8" s="38">
        <v>0</v>
      </c>
      <c r="G8" s="38">
        <v>87</v>
      </c>
      <c r="H8" s="38">
        <v>202</v>
      </c>
      <c r="I8" s="38">
        <v>16</v>
      </c>
      <c r="J8" s="38">
        <v>1450</v>
      </c>
      <c r="K8" s="38">
        <v>45</v>
      </c>
      <c r="L8" s="38">
        <v>0</v>
      </c>
      <c r="M8" s="38">
        <v>1</v>
      </c>
      <c r="N8" s="38">
        <v>13</v>
      </c>
      <c r="O8" s="38">
        <v>2</v>
      </c>
      <c r="P8" s="38">
        <v>0</v>
      </c>
      <c r="Q8" s="38">
        <v>0</v>
      </c>
      <c r="R8" s="38">
        <v>0</v>
      </c>
      <c r="S8" s="38">
        <v>0</v>
      </c>
      <c r="T8" s="38">
        <v>6</v>
      </c>
      <c r="U8" s="96">
        <v>281</v>
      </c>
      <c r="V8" s="96">
        <v>15</v>
      </c>
      <c r="W8" s="96">
        <v>0</v>
      </c>
    </row>
    <row r="9" spans="1:23" ht="47.25">
      <c r="A9" s="95" t="s">
        <v>278</v>
      </c>
      <c r="B9" s="38">
        <v>12</v>
      </c>
      <c r="C9" s="38">
        <v>0</v>
      </c>
      <c r="D9" s="38">
        <v>0</v>
      </c>
      <c r="E9" s="38">
        <v>4</v>
      </c>
      <c r="F9" s="38">
        <v>0</v>
      </c>
      <c r="G9" s="38">
        <v>0</v>
      </c>
      <c r="H9" s="38">
        <v>1</v>
      </c>
      <c r="I9" s="38">
        <v>0</v>
      </c>
      <c r="J9" s="38">
        <v>7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96">
        <v>0</v>
      </c>
      <c r="V9" s="96">
        <v>0</v>
      </c>
      <c r="W9" s="96">
        <v>0</v>
      </c>
    </row>
  </sheetData>
  <sheetProtection/>
  <mergeCells count="5">
    <mergeCell ref="A2:W2"/>
    <mergeCell ref="B3:W3"/>
    <mergeCell ref="A4:A5"/>
    <mergeCell ref="B4:B5"/>
    <mergeCell ref="C4:W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7.75" customHeight="1">
      <c r="A1" s="129" t="s">
        <v>218</v>
      </c>
      <c r="B1" s="129"/>
      <c r="C1" s="129"/>
    </row>
    <row r="2" spans="1:3" ht="22.5" customHeight="1">
      <c r="A2" s="130" t="s">
        <v>99</v>
      </c>
      <c r="B2" s="130"/>
      <c r="C2" s="130"/>
    </row>
    <row r="3" ht="18.75">
      <c r="C3" s="11" t="s">
        <v>8</v>
      </c>
    </row>
    <row r="4" spans="1:3" ht="84" customHeight="1">
      <c r="A4" s="12" t="s">
        <v>60</v>
      </c>
      <c r="B4" s="12" t="s">
        <v>10</v>
      </c>
      <c r="C4" s="12" t="s">
        <v>11</v>
      </c>
    </row>
    <row r="5" spans="1:3" ht="18.75">
      <c r="A5" s="12" t="s">
        <v>6</v>
      </c>
      <c r="B5" s="12" t="s">
        <v>12</v>
      </c>
      <c r="C5" s="12">
        <v>1</v>
      </c>
    </row>
    <row r="6" spans="1:6" ht="18.75">
      <c r="A6" s="24" t="s">
        <v>13</v>
      </c>
      <c r="B6" s="25" t="s">
        <v>14</v>
      </c>
      <c r="C6" s="16">
        <f>SUM(C8:C28)</f>
        <v>1357</v>
      </c>
      <c r="E6" s="21"/>
      <c r="F6" s="17"/>
    </row>
    <row r="7" spans="1:3" ht="37.5" customHeight="1">
      <c r="A7" s="157" t="s">
        <v>86</v>
      </c>
      <c r="B7" s="158"/>
      <c r="C7" s="159"/>
    </row>
    <row r="8" spans="1:3" ht="37.5">
      <c r="A8" s="13" t="s">
        <v>62</v>
      </c>
      <c r="B8" s="14" t="s">
        <v>15</v>
      </c>
      <c r="C8" s="19">
        <v>44</v>
      </c>
    </row>
    <row r="9" spans="1:3" ht="18.75">
      <c r="A9" s="13" t="s">
        <v>63</v>
      </c>
      <c r="B9" s="14" t="s">
        <v>17</v>
      </c>
      <c r="C9" s="19">
        <v>0</v>
      </c>
    </row>
    <row r="10" spans="1:3" ht="18.75">
      <c r="A10" s="13" t="s">
        <v>64</v>
      </c>
      <c r="B10" s="14" t="s">
        <v>18</v>
      </c>
      <c r="C10" s="20">
        <v>403</v>
      </c>
    </row>
    <row r="11" spans="1:3" ht="37.5">
      <c r="A11" s="13" t="s">
        <v>65</v>
      </c>
      <c r="B11" s="14" t="s">
        <v>20</v>
      </c>
      <c r="C11" s="19">
        <v>0</v>
      </c>
    </row>
    <row r="12" spans="1:3" ht="37.5">
      <c r="A12" s="13" t="s">
        <v>66</v>
      </c>
      <c r="B12" s="14" t="s">
        <v>22</v>
      </c>
      <c r="C12" s="19">
        <v>71</v>
      </c>
    </row>
    <row r="13" spans="1:3" ht="18.75">
      <c r="A13" s="13" t="s">
        <v>67</v>
      </c>
      <c r="B13" s="14" t="s">
        <v>24</v>
      </c>
      <c r="C13" s="19">
        <v>64</v>
      </c>
    </row>
    <row r="14" spans="1:3" ht="37.5">
      <c r="A14" s="13" t="s">
        <v>68</v>
      </c>
      <c r="B14" s="14" t="s">
        <v>26</v>
      </c>
      <c r="C14" s="19">
        <v>20</v>
      </c>
    </row>
    <row r="15" spans="1:3" ht="37.5">
      <c r="A15" s="13" t="s">
        <v>69</v>
      </c>
      <c r="B15" s="14" t="s">
        <v>28</v>
      </c>
      <c r="C15" s="19">
        <v>666</v>
      </c>
    </row>
    <row r="16" spans="1:3" ht="21" customHeight="1">
      <c r="A16" s="13" t="s">
        <v>70</v>
      </c>
      <c r="B16" s="14" t="s">
        <v>30</v>
      </c>
      <c r="C16" s="19">
        <v>2</v>
      </c>
    </row>
    <row r="17" spans="1:3" ht="18.75">
      <c r="A17" s="13" t="s">
        <v>71</v>
      </c>
      <c r="B17" s="14" t="s">
        <v>32</v>
      </c>
      <c r="C17" s="19">
        <v>0</v>
      </c>
    </row>
    <row r="18" spans="1:3" ht="18.75">
      <c r="A18" s="13" t="s">
        <v>72</v>
      </c>
      <c r="B18" s="14" t="s">
        <v>33</v>
      </c>
      <c r="C18" s="19">
        <v>1</v>
      </c>
    </row>
    <row r="19" spans="1:3" ht="18.75">
      <c r="A19" s="13" t="s">
        <v>73</v>
      </c>
      <c r="B19" s="14" t="s">
        <v>35</v>
      </c>
      <c r="C19" s="23">
        <v>0</v>
      </c>
    </row>
    <row r="20" spans="1:3" ht="18.75">
      <c r="A20" s="13" t="s">
        <v>74</v>
      </c>
      <c r="B20" s="14" t="s">
        <v>37</v>
      </c>
      <c r="C20" s="19">
        <v>1</v>
      </c>
    </row>
    <row r="21" spans="1:3" ht="37.5">
      <c r="A21" s="13" t="s">
        <v>75</v>
      </c>
      <c r="B21" s="14" t="s">
        <v>53</v>
      </c>
      <c r="C21" s="19">
        <v>0</v>
      </c>
    </row>
    <row r="22" spans="1:3" ht="37.5">
      <c r="A22" s="13" t="s">
        <v>76</v>
      </c>
      <c r="B22" s="14" t="s">
        <v>54</v>
      </c>
      <c r="C22" s="19">
        <v>1</v>
      </c>
    </row>
    <row r="23" spans="1:3" ht="18.75">
      <c r="A23" s="13" t="s">
        <v>77</v>
      </c>
      <c r="B23" s="14" t="s">
        <v>55</v>
      </c>
      <c r="C23" s="20">
        <v>0</v>
      </c>
    </row>
    <row r="24" spans="1:3" ht="25.5" customHeight="1">
      <c r="A24" s="13" t="s">
        <v>78</v>
      </c>
      <c r="B24" s="14" t="s">
        <v>56</v>
      </c>
      <c r="C24" s="20">
        <v>0</v>
      </c>
    </row>
    <row r="25" spans="1:3" ht="18.75">
      <c r="A25" s="13" t="s">
        <v>79</v>
      </c>
      <c r="B25" s="14" t="s">
        <v>57</v>
      </c>
      <c r="C25" s="20">
        <v>0</v>
      </c>
    </row>
    <row r="26" spans="1:3" ht="18.75">
      <c r="A26" s="13" t="s">
        <v>80</v>
      </c>
      <c r="B26" s="14" t="s">
        <v>58</v>
      </c>
      <c r="C26" s="20">
        <v>84</v>
      </c>
    </row>
    <row r="27" spans="1:3" ht="18.75">
      <c r="A27" s="13" t="s">
        <v>81</v>
      </c>
      <c r="B27" s="14" t="s">
        <v>59</v>
      </c>
      <c r="C27" s="20">
        <v>0</v>
      </c>
    </row>
    <row r="28" spans="1:3" ht="18.75">
      <c r="A28" s="13" t="s">
        <v>82</v>
      </c>
      <c r="B28" s="14" t="s">
        <v>83</v>
      </c>
      <c r="C28" s="20">
        <v>0</v>
      </c>
    </row>
  </sheetData>
  <sheetProtection sort="0" autoFilter="0"/>
  <mergeCells count="3">
    <mergeCell ref="A1:C1"/>
    <mergeCell ref="A7:C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8" sqref="C8:K9"/>
    </sheetView>
  </sheetViews>
  <sheetFormatPr defaultColWidth="9.00390625" defaultRowHeight="12.75"/>
  <cols>
    <col min="1" max="1" width="28.75390625" style="87" customWidth="1"/>
    <col min="2" max="3" width="12.125" style="88" customWidth="1"/>
    <col min="4" max="4" width="7.75390625" style="88" customWidth="1"/>
    <col min="5" max="5" width="5.625" style="88" customWidth="1"/>
    <col min="6" max="6" width="7.75390625" style="88" customWidth="1"/>
    <col min="7" max="7" width="6.625" style="88" customWidth="1"/>
    <col min="8" max="8" width="17.00390625" style="88" customWidth="1"/>
    <col min="9" max="9" width="7.25390625" style="88" customWidth="1"/>
    <col min="10" max="10" width="18.375" style="88" customWidth="1"/>
    <col min="11" max="11" width="15.875" style="88" customWidth="1"/>
  </cols>
  <sheetData>
    <row r="1" spans="1:11" ht="15.75">
      <c r="A1" s="90" t="s">
        <v>200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.75">
      <c r="A2" s="147" t="s">
        <v>211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.75">
      <c r="A3" s="73"/>
      <c r="B3" s="156" t="s">
        <v>368</v>
      </c>
      <c r="C3" s="156"/>
      <c r="D3" s="156"/>
      <c r="E3" s="156"/>
      <c r="F3" s="156"/>
      <c r="G3" s="156"/>
      <c r="H3" s="156"/>
      <c r="I3" s="156"/>
      <c r="J3" s="156"/>
      <c r="K3" s="74"/>
    </row>
    <row r="4" spans="1:11" ht="12.75">
      <c r="A4" s="149"/>
      <c r="B4" s="152" t="s">
        <v>202</v>
      </c>
      <c r="C4" s="149" t="s">
        <v>212</v>
      </c>
      <c r="D4" s="149"/>
      <c r="E4" s="149"/>
      <c r="F4" s="149"/>
      <c r="G4" s="149"/>
      <c r="H4" s="149"/>
      <c r="I4" s="149"/>
      <c r="J4" s="149"/>
      <c r="K4" s="149"/>
    </row>
    <row r="5" spans="1:11" ht="212.25">
      <c r="A5" s="149"/>
      <c r="B5" s="152"/>
      <c r="C5" s="100" t="s">
        <v>101</v>
      </c>
      <c r="D5" s="100" t="s">
        <v>90</v>
      </c>
      <c r="E5" s="79" t="s">
        <v>91</v>
      </c>
      <c r="F5" s="100" t="s">
        <v>92</v>
      </c>
      <c r="G5" s="79" t="s">
        <v>93</v>
      </c>
      <c r="H5" s="79" t="s">
        <v>102</v>
      </c>
      <c r="I5" s="79" t="s">
        <v>95</v>
      </c>
      <c r="J5" s="79" t="s">
        <v>96</v>
      </c>
      <c r="K5" s="79" t="s">
        <v>160</v>
      </c>
    </row>
    <row r="6" spans="1:11" ht="12.75">
      <c r="A6" s="80" t="s">
        <v>6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</row>
    <row r="7" spans="1:11" ht="15.75">
      <c r="A7" s="82" t="s">
        <v>167</v>
      </c>
      <c r="B7" s="83">
        <v>3392</v>
      </c>
      <c r="C7" s="83">
        <v>176</v>
      </c>
      <c r="D7" s="83">
        <v>282</v>
      </c>
      <c r="E7" s="83">
        <v>303</v>
      </c>
      <c r="F7" s="83">
        <v>226</v>
      </c>
      <c r="G7" s="83">
        <v>689</v>
      </c>
      <c r="H7" s="83">
        <v>80</v>
      </c>
      <c r="I7" s="83">
        <v>90</v>
      </c>
      <c r="J7" s="83">
        <v>20</v>
      </c>
      <c r="K7" s="83">
        <v>1526</v>
      </c>
    </row>
    <row r="8" spans="1:11" ht="31.5">
      <c r="A8" s="95" t="s">
        <v>168</v>
      </c>
      <c r="B8" s="38">
        <v>3380</v>
      </c>
      <c r="C8" s="38">
        <v>176</v>
      </c>
      <c r="D8" s="38">
        <v>282</v>
      </c>
      <c r="E8" s="38">
        <v>303</v>
      </c>
      <c r="F8" s="38">
        <v>226</v>
      </c>
      <c r="G8" s="38">
        <v>689</v>
      </c>
      <c r="H8" s="38">
        <v>80</v>
      </c>
      <c r="I8" s="38">
        <v>89</v>
      </c>
      <c r="J8" s="38">
        <v>20</v>
      </c>
      <c r="K8" s="38">
        <v>1515</v>
      </c>
    </row>
    <row r="9" spans="1:11" ht="31.5">
      <c r="A9" s="95" t="s">
        <v>278</v>
      </c>
      <c r="B9" s="38">
        <v>12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1</v>
      </c>
      <c r="J9" s="38">
        <v>0</v>
      </c>
      <c r="K9" s="38">
        <v>11</v>
      </c>
    </row>
  </sheetData>
  <sheetProtection/>
  <mergeCells count="5">
    <mergeCell ref="A2:K2"/>
    <mergeCell ref="B3:J3"/>
    <mergeCell ref="A4:A5"/>
    <mergeCell ref="B4:B5"/>
    <mergeCell ref="C4:K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8.5" customHeight="1">
      <c r="A1" s="129" t="s">
        <v>219</v>
      </c>
      <c r="B1" s="129"/>
      <c r="C1" s="129"/>
    </row>
    <row r="2" spans="1:3" ht="24" customHeight="1">
      <c r="A2" s="130" t="s">
        <v>99</v>
      </c>
      <c r="B2" s="130"/>
      <c r="C2" s="130"/>
    </row>
    <row r="3" ht="15" customHeight="1">
      <c r="C3" s="11" t="s">
        <v>8</v>
      </c>
    </row>
    <row r="4" spans="1:3" ht="84" customHeight="1">
      <c r="A4" s="12" t="s">
        <v>87</v>
      </c>
      <c r="B4" s="12" t="s">
        <v>10</v>
      </c>
      <c r="C4" s="12" t="s">
        <v>98</v>
      </c>
    </row>
    <row r="5" spans="1:3" ht="18.75">
      <c r="A5" s="12" t="s">
        <v>6</v>
      </c>
      <c r="B5" s="12" t="s">
        <v>12</v>
      </c>
      <c r="C5" s="12">
        <v>1</v>
      </c>
    </row>
    <row r="6" spans="1:6" ht="18.75">
      <c r="A6" s="24" t="s">
        <v>13</v>
      </c>
      <c r="B6" s="14" t="s">
        <v>14</v>
      </c>
      <c r="C6" s="16">
        <f>SUM(C8:C16)</f>
        <v>1357</v>
      </c>
      <c r="E6" s="26"/>
      <c r="F6" s="17"/>
    </row>
    <row r="7" spans="1:3" ht="18.75">
      <c r="A7" s="142" t="s">
        <v>88</v>
      </c>
      <c r="B7" s="160"/>
      <c r="C7" s="27"/>
    </row>
    <row r="8" spans="1:3" ht="48" customHeight="1">
      <c r="A8" s="28" t="s">
        <v>89</v>
      </c>
      <c r="B8" s="14" t="s">
        <v>15</v>
      </c>
      <c r="C8" s="42">
        <v>142</v>
      </c>
    </row>
    <row r="9" spans="1:3" ht="24.75" customHeight="1">
      <c r="A9" s="28" t="s">
        <v>90</v>
      </c>
      <c r="B9" s="14" t="s">
        <v>17</v>
      </c>
      <c r="C9" s="42">
        <v>123</v>
      </c>
    </row>
    <row r="10" spans="1:3" ht="24.75" customHeight="1">
      <c r="A10" s="28" t="s">
        <v>91</v>
      </c>
      <c r="B10" s="14" t="s">
        <v>18</v>
      </c>
      <c r="C10" s="42">
        <v>99</v>
      </c>
    </row>
    <row r="11" spans="1:3" ht="24.75" customHeight="1">
      <c r="A11" s="28" t="s">
        <v>92</v>
      </c>
      <c r="B11" s="14" t="s">
        <v>20</v>
      </c>
      <c r="C11" s="42">
        <v>163</v>
      </c>
    </row>
    <row r="12" spans="1:3" ht="24.75" customHeight="1">
      <c r="A12" s="28" t="s">
        <v>93</v>
      </c>
      <c r="B12" s="14" t="s">
        <v>22</v>
      </c>
      <c r="C12" s="42">
        <v>100</v>
      </c>
    </row>
    <row r="13" spans="1:3" ht="44.25" customHeight="1">
      <c r="A13" s="28" t="s">
        <v>94</v>
      </c>
      <c r="B13" s="14" t="s">
        <v>24</v>
      </c>
      <c r="C13" s="42">
        <v>1</v>
      </c>
    </row>
    <row r="14" spans="1:3" ht="23.25" customHeight="1">
      <c r="A14" s="28" t="s">
        <v>95</v>
      </c>
      <c r="B14" s="14" t="s">
        <v>26</v>
      </c>
      <c r="C14" s="42">
        <v>24</v>
      </c>
    </row>
    <row r="15" spans="1:3" ht="63" customHeight="1">
      <c r="A15" s="28" t="s">
        <v>96</v>
      </c>
      <c r="B15" s="14" t="s">
        <v>28</v>
      </c>
      <c r="C15" s="42">
        <v>19</v>
      </c>
    </row>
    <row r="16" spans="1:3" ht="43.5" customHeight="1">
      <c r="A16" s="28" t="s">
        <v>160</v>
      </c>
      <c r="B16" s="14" t="s">
        <v>30</v>
      </c>
      <c r="C16" s="42">
        <v>686</v>
      </c>
    </row>
  </sheetData>
  <sheetProtection sort="0" autoFilter="0"/>
  <mergeCells count="3">
    <mergeCell ref="A1:C1"/>
    <mergeCell ref="A7:B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1.75390625" style="87" customWidth="1"/>
    <col min="2" max="3" width="12.125" style="88" customWidth="1"/>
    <col min="4" max="4" width="9.875" style="88" customWidth="1"/>
    <col min="5" max="5" width="8.75390625" style="88" customWidth="1"/>
    <col min="6" max="6" width="7.625" style="88" customWidth="1"/>
    <col min="7" max="7" width="9.125" style="88" customWidth="1"/>
    <col min="8" max="11" width="12.125" style="88" customWidth="1"/>
  </cols>
  <sheetData>
    <row r="1" spans="1:11" ht="15.75">
      <c r="A1" s="90" t="s">
        <v>200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.75">
      <c r="A2" s="147" t="s">
        <v>213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.75">
      <c r="A3" s="73"/>
      <c r="B3" s="156" t="s">
        <v>367</v>
      </c>
      <c r="C3" s="156"/>
      <c r="D3" s="156"/>
      <c r="E3" s="156"/>
      <c r="F3" s="156"/>
      <c r="G3" s="156"/>
      <c r="H3" s="156"/>
      <c r="I3" s="156"/>
      <c r="J3" s="156"/>
      <c r="K3" s="74"/>
    </row>
    <row r="4" spans="1:11" ht="12.75">
      <c r="A4" s="149"/>
      <c r="B4" s="152" t="s">
        <v>202</v>
      </c>
      <c r="C4" s="149" t="s">
        <v>212</v>
      </c>
      <c r="D4" s="149"/>
      <c r="E4" s="149"/>
      <c r="F4" s="149"/>
      <c r="G4" s="149"/>
      <c r="H4" s="149"/>
      <c r="I4" s="149"/>
      <c r="J4" s="149"/>
      <c r="K4" s="149"/>
    </row>
    <row r="5" spans="1:11" ht="212.25">
      <c r="A5" s="149"/>
      <c r="B5" s="152"/>
      <c r="C5" s="97" t="s">
        <v>101</v>
      </c>
      <c r="D5" s="97" t="s">
        <v>90</v>
      </c>
      <c r="E5" s="98" t="s">
        <v>91</v>
      </c>
      <c r="F5" s="97" t="s">
        <v>92</v>
      </c>
      <c r="G5" s="98" t="s">
        <v>93</v>
      </c>
      <c r="H5" s="98" t="s">
        <v>102</v>
      </c>
      <c r="I5" s="98" t="s">
        <v>95</v>
      </c>
      <c r="J5" s="98" t="s">
        <v>96</v>
      </c>
      <c r="K5" s="98" t="s">
        <v>103</v>
      </c>
    </row>
    <row r="6" spans="1:11" ht="12.75">
      <c r="A6" s="80" t="s">
        <v>6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</row>
    <row r="7" spans="1:11" ht="15.75">
      <c r="A7" s="82" t="s">
        <v>167</v>
      </c>
      <c r="B7" s="83">
        <v>3392</v>
      </c>
      <c r="C7" s="83">
        <v>0</v>
      </c>
      <c r="D7" s="83">
        <v>86</v>
      </c>
      <c r="E7" s="83">
        <v>54</v>
      </c>
      <c r="F7" s="83">
        <v>12</v>
      </c>
      <c r="G7" s="83">
        <v>30</v>
      </c>
      <c r="H7" s="83">
        <v>5</v>
      </c>
      <c r="I7" s="83">
        <v>99</v>
      </c>
      <c r="J7" s="83">
        <v>407</v>
      </c>
      <c r="K7" s="83">
        <v>2699</v>
      </c>
    </row>
    <row r="8" spans="1:11" ht="31.5">
      <c r="A8" s="95" t="s">
        <v>168</v>
      </c>
      <c r="B8" s="38">
        <v>3380</v>
      </c>
      <c r="C8" s="38">
        <v>0</v>
      </c>
      <c r="D8" s="38">
        <v>86</v>
      </c>
      <c r="E8" s="38">
        <v>54</v>
      </c>
      <c r="F8" s="38">
        <v>12</v>
      </c>
      <c r="G8" s="38">
        <v>30</v>
      </c>
      <c r="H8" s="38">
        <v>5</v>
      </c>
      <c r="I8" s="38">
        <v>98</v>
      </c>
      <c r="J8" s="38">
        <v>407</v>
      </c>
      <c r="K8" s="38">
        <v>2688</v>
      </c>
    </row>
    <row r="9" spans="1:11" ht="31.5">
      <c r="A9" s="95" t="s">
        <v>278</v>
      </c>
      <c r="B9" s="38">
        <v>12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1</v>
      </c>
      <c r="J9" s="38">
        <v>0</v>
      </c>
      <c r="K9" s="38">
        <v>11</v>
      </c>
    </row>
  </sheetData>
  <sheetProtection/>
  <mergeCells count="5">
    <mergeCell ref="A2:K2"/>
    <mergeCell ref="B3:J3"/>
    <mergeCell ref="A4:A5"/>
    <mergeCell ref="B4:B5"/>
    <mergeCell ref="C4:K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32" customFormat="1" ht="61.5" customHeight="1">
      <c r="A1" s="141" t="s">
        <v>220</v>
      </c>
      <c r="B1" s="141"/>
      <c r="C1" s="141"/>
    </row>
    <row r="2" spans="1:3" ht="19.5" customHeight="1">
      <c r="A2" s="130" t="s">
        <v>99</v>
      </c>
      <c r="B2" s="130"/>
      <c r="C2" s="130"/>
    </row>
    <row r="3" ht="18.75">
      <c r="C3" s="11" t="s">
        <v>8</v>
      </c>
    </row>
    <row r="4" spans="1:3" ht="84" customHeight="1">
      <c r="A4" s="12" t="s">
        <v>87</v>
      </c>
      <c r="B4" s="12" t="s">
        <v>10</v>
      </c>
      <c r="C4" s="12" t="s">
        <v>98</v>
      </c>
    </row>
    <row r="5" spans="1:3" ht="18.75">
      <c r="A5" s="12" t="s">
        <v>6</v>
      </c>
      <c r="B5" s="12" t="s">
        <v>12</v>
      </c>
      <c r="C5" s="12">
        <v>1</v>
      </c>
    </row>
    <row r="6" spans="1:6" ht="18.75">
      <c r="A6" s="24" t="s">
        <v>13</v>
      </c>
      <c r="B6" s="14" t="s">
        <v>14</v>
      </c>
      <c r="C6" s="16">
        <f>SUM(C8:C16)</f>
        <v>1357</v>
      </c>
      <c r="E6" s="26"/>
      <c r="F6" s="17"/>
    </row>
    <row r="7" spans="1:3" ht="18.75">
      <c r="A7" s="161" t="s">
        <v>88</v>
      </c>
      <c r="B7" s="162"/>
      <c r="C7" s="27"/>
    </row>
    <row r="8" spans="1:3" ht="48" customHeight="1">
      <c r="A8" s="28" t="s">
        <v>89</v>
      </c>
      <c r="B8" s="14" t="s">
        <v>15</v>
      </c>
      <c r="C8" s="19">
        <v>0</v>
      </c>
    </row>
    <row r="9" spans="1:3" ht="24.75" customHeight="1">
      <c r="A9" s="28" t="s">
        <v>90</v>
      </c>
      <c r="B9" s="14" t="s">
        <v>17</v>
      </c>
      <c r="C9" s="19">
        <v>4</v>
      </c>
    </row>
    <row r="10" spans="1:3" ht="24.75" customHeight="1">
      <c r="A10" s="28" t="s">
        <v>91</v>
      </c>
      <c r="B10" s="14" t="s">
        <v>18</v>
      </c>
      <c r="C10" s="19">
        <v>0</v>
      </c>
    </row>
    <row r="11" spans="1:3" ht="24.75" customHeight="1">
      <c r="A11" s="28" t="s">
        <v>92</v>
      </c>
      <c r="B11" s="14" t="s">
        <v>20</v>
      </c>
      <c r="C11" s="19">
        <v>6</v>
      </c>
    </row>
    <row r="12" spans="1:3" ht="24.75" customHeight="1">
      <c r="A12" s="28" t="s">
        <v>93</v>
      </c>
      <c r="B12" s="14" t="s">
        <v>22</v>
      </c>
      <c r="C12" s="19">
        <v>5</v>
      </c>
    </row>
    <row r="13" spans="1:3" ht="44.25" customHeight="1">
      <c r="A13" s="28" t="s">
        <v>94</v>
      </c>
      <c r="B13" s="14" t="s">
        <v>24</v>
      </c>
      <c r="C13" s="19">
        <v>3</v>
      </c>
    </row>
    <row r="14" spans="1:3" ht="23.25" customHeight="1">
      <c r="A14" s="28" t="s">
        <v>95</v>
      </c>
      <c r="B14" s="14" t="s">
        <v>26</v>
      </c>
      <c r="C14" s="19">
        <v>30</v>
      </c>
    </row>
    <row r="15" spans="1:3" ht="60" customHeight="1">
      <c r="A15" s="28" t="s">
        <v>161</v>
      </c>
      <c r="B15" s="14" t="s">
        <v>28</v>
      </c>
      <c r="C15" s="19">
        <v>312</v>
      </c>
    </row>
    <row r="16" spans="1:3" ht="29.25" customHeight="1">
      <c r="A16" s="28" t="s">
        <v>97</v>
      </c>
      <c r="B16" s="14" t="s">
        <v>30</v>
      </c>
      <c r="C16" s="19">
        <v>997</v>
      </c>
    </row>
  </sheetData>
  <sheetProtection/>
  <mergeCells count="3">
    <mergeCell ref="A1:C1"/>
    <mergeCell ref="A7:B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1.125" style="63" customWidth="1"/>
    <col min="2" max="2" width="9.25390625" style="63" customWidth="1"/>
    <col min="3" max="3" width="7.25390625" style="63" customWidth="1"/>
    <col min="4" max="4" width="8.625" style="63" customWidth="1"/>
    <col min="5" max="11" width="6.375" style="63" customWidth="1"/>
    <col min="12" max="12" width="7.25390625" style="63" customWidth="1"/>
    <col min="13" max="13" width="10.00390625" style="63" customWidth="1"/>
    <col min="14" max="14" width="12.125" style="63" customWidth="1"/>
    <col min="15" max="15" width="17.375" style="63" customWidth="1"/>
  </cols>
  <sheetData>
    <row r="1" ht="15.75">
      <c r="A1" s="105" t="s">
        <v>200</v>
      </c>
    </row>
    <row r="2" spans="1:15" ht="42.75" customHeight="1">
      <c r="A2" s="113" t="s">
        <v>364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5.7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75">
      <c r="A4" s="110"/>
      <c r="B4" s="115" t="s">
        <v>7</v>
      </c>
      <c r="C4" s="117" t="s">
        <v>163</v>
      </c>
      <c r="D4" s="118"/>
      <c r="E4" s="121" t="s">
        <v>164</v>
      </c>
      <c r="F4" s="122"/>
      <c r="G4" s="122"/>
      <c r="H4" s="122"/>
      <c r="I4" s="122"/>
      <c r="J4" s="51"/>
      <c r="K4" s="51"/>
      <c r="L4" s="51"/>
      <c r="M4" s="121" t="s">
        <v>165</v>
      </c>
      <c r="N4" s="122"/>
      <c r="O4" s="125"/>
    </row>
    <row r="5" spans="1:15" ht="15.75">
      <c r="A5" s="114"/>
      <c r="B5" s="116"/>
      <c r="C5" s="119"/>
      <c r="D5" s="120"/>
      <c r="E5" s="123"/>
      <c r="F5" s="124"/>
      <c r="G5" s="124"/>
      <c r="H5" s="124"/>
      <c r="I5" s="124"/>
      <c r="J5" s="52"/>
      <c r="K5" s="52"/>
      <c r="L5" s="52"/>
      <c r="M5" s="126"/>
      <c r="N5" s="127"/>
      <c r="O5" s="128"/>
    </row>
    <row r="6" spans="1:15" ht="54">
      <c r="A6" s="110"/>
      <c r="B6" s="115"/>
      <c r="C6" s="53" t="s">
        <v>140</v>
      </c>
      <c r="D6" s="53" t="s">
        <v>16</v>
      </c>
      <c r="E6" s="54" t="s">
        <v>141</v>
      </c>
      <c r="F6" s="54" t="s">
        <v>19</v>
      </c>
      <c r="G6" s="54" t="s">
        <v>21</v>
      </c>
      <c r="H6" s="54" t="s">
        <v>23</v>
      </c>
      <c r="I6" s="54" t="s">
        <v>25</v>
      </c>
      <c r="J6" s="54" t="s">
        <v>27</v>
      </c>
      <c r="K6" s="54" t="s">
        <v>29</v>
      </c>
      <c r="L6" s="54" t="s">
        <v>31</v>
      </c>
      <c r="M6" s="54" t="s">
        <v>142</v>
      </c>
      <c r="N6" s="54" t="s">
        <v>34</v>
      </c>
      <c r="O6" s="54" t="s">
        <v>166</v>
      </c>
    </row>
    <row r="7" spans="1:15" ht="12.75">
      <c r="A7" s="55" t="s">
        <v>6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</row>
    <row r="8" spans="1:15" ht="21.75" customHeight="1">
      <c r="A8" s="57" t="s">
        <v>167</v>
      </c>
      <c r="B8" s="58">
        <v>1325</v>
      </c>
      <c r="C8" s="58">
        <v>970</v>
      </c>
      <c r="D8" s="58">
        <v>355</v>
      </c>
      <c r="E8" s="58">
        <v>217</v>
      </c>
      <c r="F8" s="58">
        <v>212</v>
      </c>
      <c r="G8" s="58">
        <v>255</v>
      </c>
      <c r="H8" s="58">
        <v>175</v>
      </c>
      <c r="I8" s="58">
        <v>161</v>
      </c>
      <c r="J8" s="58">
        <v>95</v>
      </c>
      <c r="K8" s="58">
        <v>140</v>
      </c>
      <c r="L8" s="58">
        <v>70</v>
      </c>
      <c r="M8" s="58">
        <v>109</v>
      </c>
      <c r="N8" s="58">
        <v>250</v>
      </c>
      <c r="O8" s="58">
        <v>966</v>
      </c>
    </row>
    <row r="9" spans="1:15" ht="31.5">
      <c r="A9" s="59" t="s">
        <v>168</v>
      </c>
      <c r="B9" s="60">
        <v>1325</v>
      </c>
      <c r="C9" s="60">
        <v>970</v>
      </c>
      <c r="D9" s="60">
        <v>355</v>
      </c>
      <c r="E9" s="60">
        <v>217</v>
      </c>
      <c r="F9" s="60">
        <v>212</v>
      </c>
      <c r="G9" s="60">
        <v>255</v>
      </c>
      <c r="H9" s="60">
        <v>175</v>
      </c>
      <c r="I9" s="60">
        <v>161</v>
      </c>
      <c r="J9" s="60">
        <v>95</v>
      </c>
      <c r="K9" s="60">
        <v>140</v>
      </c>
      <c r="L9" s="60">
        <v>70</v>
      </c>
      <c r="M9" s="60">
        <v>109</v>
      </c>
      <c r="N9" s="60">
        <v>250</v>
      </c>
      <c r="O9" s="60">
        <v>966</v>
      </c>
    </row>
    <row r="10" spans="1:15" ht="15.7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15.7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15.7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15.7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15.7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15.7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5.7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15.7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5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15.7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5.7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5.7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15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5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ht="15.7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5.7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ht="15.7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1:15" ht="15.7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5.7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5" ht="15.7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15.7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5.7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.7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.7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ht="15.7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5.7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5.7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5.7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5.7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5.7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5.7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15.7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5.7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5.7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5.7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5.7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5.7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5.7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5.7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5.7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.7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.7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5.7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5.7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.7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.7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5.7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.7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5.7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5.7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.7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.7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.7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.7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.7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.7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.7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.7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.7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.7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.7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.7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.7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5.7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1:15" ht="15.7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5.7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ht="15.7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5.7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ht="15.7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5.7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.7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5.7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1:15" ht="15.7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15.7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15.7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ht="15.7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ht="15.7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ht="15.7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ht="15.7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1:15" ht="15.7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</row>
    <row r="91" spans="1:15" ht="15.7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ht="15.7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ht="15.7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1:15" ht="15.7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 spans="1:15" ht="15.7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 spans="1:15" ht="15.7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ht="15.7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 spans="1:15" ht="15.7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1:15" ht="15.7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5" ht="15.7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ht="15.7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5" ht="15.7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5" ht="15.7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ht="15.7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ht="15.7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5" ht="15.7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1:15" ht="15.7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ht="15.7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15" ht="15.7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 spans="1:15" ht="15.7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ht="15.7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ht="15.7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ht="15.7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ht="15.7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 spans="1:15" ht="15.7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5" ht="15.7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1:15" ht="15.7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1:15" ht="15.7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1:15" ht="15.7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</row>
    <row r="120" spans="1:15" ht="15.7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</row>
    <row r="121" spans="1:15" ht="15.7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</row>
    <row r="122" spans="1:15" ht="15.7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</row>
    <row r="123" spans="1:15" ht="15.7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</row>
    <row r="124" spans="1:15" ht="15.7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15.7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</row>
    <row r="126" spans="1:15" ht="15.7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</row>
    <row r="127" spans="1:15" ht="15.7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</row>
    <row r="128" spans="1:15" ht="15.7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 spans="1:15" ht="15.7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 spans="1:15" ht="15.7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</row>
    <row r="131" spans="1:15" ht="15.7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</row>
    <row r="132" spans="1:15" ht="15.7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ht="15.7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5" ht="15.7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</row>
    <row r="135" spans="1:15" ht="15.7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</row>
    <row r="136" spans="1:15" ht="15.7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 spans="1:15" ht="15.7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</row>
    <row r="138" spans="1:15" ht="15.7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1:15" ht="15.7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</row>
    <row r="140" spans="1:15" ht="15.7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</row>
    <row r="141" spans="1:15" ht="15.7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</row>
    <row r="142" spans="1:15" ht="15.7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 spans="1:15" ht="15.7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</row>
    <row r="144" spans="1:15" ht="15.7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  <row r="145" spans="1:15" ht="15.7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1:15" ht="15.7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</row>
    <row r="147" spans="1:15" ht="15.7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</row>
    <row r="148" spans="1:15" ht="15.7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</row>
    <row r="149" spans="1:15" ht="15.7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</row>
    <row r="150" spans="2:15" ht="12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</row>
    <row r="151" spans="2:15" ht="12.7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</row>
    <row r="152" spans="2:15" ht="12.7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</row>
    <row r="153" spans="2:15" ht="12.7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</row>
    <row r="154" spans="2:15" ht="12.7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</row>
    <row r="155" spans="2:15" ht="12.7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</row>
    <row r="156" spans="2:15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</row>
    <row r="157" spans="2:15" ht="12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</row>
    <row r="158" spans="2:15" ht="12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</row>
    <row r="159" spans="2:15" ht="12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</row>
    <row r="160" spans="2:15" ht="12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</row>
    <row r="161" spans="2:15" ht="12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</row>
    <row r="162" spans="2:15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</row>
    <row r="163" spans="2:15" ht="12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</row>
    <row r="164" spans="2:15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</row>
    <row r="165" spans="2:15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</row>
    <row r="166" spans="2:15" ht="12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</row>
    <row r="167" spans="2:15" ht="12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</row>
    <row r="168" spans="2:15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</row>
    <row r="169" spans="2:15" ht="12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</row>
    <row r="170" spans="2:15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</row>
    <row r="171" spans="2:15" ht="12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</row>
    <row r="172" spans="2:15" ht="12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</row>
    <row r="173" spans="2:15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</row>
    <row r="174" spans="2:15" ht="12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</row>
    <row r="175" spans="2:15" ht="12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</row>
    <row r="176" spans="2:15" ht="12.7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</row>
    <row r="177" spans="2:15" ht="12.7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</row>
    <row r="178" spans="2:15" ht="12.7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</row>
    <row r="179" spans="2:15" ht="12.7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</row>
    <row r="180" spans="2:15" ht="12.7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</row>
    <row r="181" spans="2:15" ht="12.7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</row>
    <row r="182" spans="2:15" ht="12.7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</row>
    <row r="183" spans="2:15" ht="12.7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</row>
    <row r="184" spans="2:15" ht="12.7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</row>
    <row r="185" spans="2:15" ht="12.7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</row>
    <row r="186" spans="2:15" ht="12.7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</row>
    <row r="187" spans="2:15" ht="12.7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</row>
    <row r="188" spans="2:15" ht="12.7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</row>
    <row r="189" spans="2:15" ht="12.7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</row>
    <row r="190" spans="2:15" ht="12.7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</row>
    <row r="191" spans="2:15" ht="12.7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</row>
    <row r="192" spans="2:15" ht="12.7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</row>
    <row r="193" spans="2:15" ht="12.7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</row>
    <row r="194" spans="2:15" ht="12.7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</row>
    <row r="195" spans="2:15" ht="12.7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</row>
    <row r="196" spans="2:15" ht="12.7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</row>
    <row r="197" spans="2:15" ht="12.7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</row>
    <row r="198" spans="2:15" ht="12.7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</row>
    <row r="199" spans="2:15" ht="12.7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</row>
    <row r="200" spans="2:15" ht="12.7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</row>
    <row r="201" spans="2:15" ht="12.7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</row>
    <row r="202" spans="2:15" ht="12.7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</row>
    <row r="203" spans="2:15" ht="12.7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</row>
    <row r="204" spans="2:15" ht="12.7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</row>
    <row r="205" spans="2:15" ht="12.7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</row>
    <row r="206" spans="2:15" ht="12.7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</row>
    <row r="207" spans="2:15" ht="12.7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</row>
    <row r="208" spans="2:15" ht="12.7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</row>
    <row r="209" spans="2:15" ht="12.7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</row>
    <row r="210" spans="2:15" ht="12.7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</row>
    <row r="211" spans="2:15" ht="12.7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</row>
    <row r="212" spans="2:15" ht="12.7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</row>
    <row r="213" spans="2:15" ht="12.7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</row>
    <row r="214" spans="2:15" ht="12.7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</row>
    <row r="215" spans="2:15" ht="12.7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</row>
    <row r="216" spans="2:15" ht="12.7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</row>
    <row r="217" spans="2:15" ht="12.7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42.75" customHeight="1">
      <c r="A1" s="129" t="s">
        <v>214</v>
      </c>
      <c r="B1" s="129"/>
      <c r="C1" s="129"/>
    </row>
    <row r="2" spans="1:3" ht="24.75" customHeight="1">
      <c r="A2" s="130" t="s">
        <v>99</v>
      </c>
      <c r="B2" s="130"/>
      <c r="C2" s="130"/>
    </row>
    <row r="3" ht="18.75">
      <c r="C3" s="11" t="s">
        <v>8</v>
      </c>
    </row>
    <row r="4" spans="1:3" ht="84" customHeight="1">
      <c r="A4" s="12" t="s">
        <v>9</v>
      </c>
      <c r="B4" s="12" t="s">
        <v>10</v>
      </c>
      <c r="C4" s="12" t="s">
        <v>11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4" t="s">
        <v>13</v>
      </c>
      <c r="B6" s="25" t="s">
        <v>14</v>
      </c>
      <c r="C6" s="15">
        <v>143</v>
      </c>
    </row>
    <row r="7" spans="1:3" ht="19.5" customHeight="1">
      <c r="A7" s="24" t="s">
        <v>143</v>
      </c>
      <c r="B7" s="25"/>
      <c r="C7" s="15"/>
    </row>
    <row r="8" spans="1:3" ht="19.5" customHeight="1">
      <c r="A8" s="43" t="s">
        <v>140</v>
      </c>
      <c r="B8" s="14" t="s">
        <v>15</v>
      </c>
      <c r="C8" s="30">
        <v>108</v>
      </c>
    </row>
    <row r="9" spans="1:3" ht="19.5" customHeight="1">
      <c r="A9" s="44" t="s">
        <v>16</v>
      </c>
      <c r="B9" s="14" t="s">
        <v>17</v>
      </c>
      <c r="C9" s="30">
        <v>35</v>
      </c>
    </row>
    <row r="10" spans="1:3" ht="19.5" customHeight="1">
      <c r="A10" s="45" t="s">
        <v>144</v>
      </c>
      <c r="B10" s="14"/>
      <c r="C10" s="30"/>
    </row>
    <row r="11" spans="1:3" ht="19.5" customHeight="1">
      <c r="A11" s="43" t="s">
        <v>141</v>
      </c>
      <c r="B11" s="14" t="s">
        <v>18</v>
      </c>
      <c r="C11" s="30">
        <v>8</v>
      </c>
    </row>
    <row r="12" spans="1:3" ht="19.5" customHeight="1">
      <c r="A12" s="13" t="s">
        <v>19</v>
      </c>
      <c r="B12" s="14" t="s">
        <v>20</v>
      </c>
      <c r="C12" s="30">
        <v>28</v>
      </c>
    </row>
    <row r="13" spans="1:3" ht="19.5" customHeight="1">
      <c r="A13" s="13" t="s">
        <v>21</v>
      </c>
      <c r="B13" s="14" t="s">
        <v>22</v>
      </c>
      <c r="C13" s="30">
        <v>31</v>
      </c>
    </row>
    <row r="14" spans="1:3" ht="19.5" customHeight="1">
      <c r="A14" s="13" t="s">
        <v>23</v>
      </c>
      <c r="B14" s="14" t="s">
        <v>24</v>
      </c>
      <c r="C14" s="30">
        <v>19</v>
      </c>
    </row>
    <row r="15" spans="1:3" ht="19.5" customHeight="1">
      <c r="A15" s="13" t="s">
        <v>25</v>
      </c>
      <c r="B15" s="14" t="s">
        <v>26</v>
      </c>
      <c r="C15" s="30">
        <v>19</v>
      </c>
    </row>
    <row r="16" spans="1:3" ht="19.5" customHeight="1">
      <c r="A16" s="13" t="s">
        <v>27</v>
      </c>
      <c r="B16" s="14" t="s">
        <v>28</v>
      </c>
      <c r="C16" s="30">
        <v>15</v>
      </c>
    </row>
    <row r="17" spans="1:3" ht="19.5" customHeight="1">
      <c r="A17" s="13" t="s">
        <v>29</v>
      </c>
      <c r="B17" s="14" t="s">
        <v>30</v>
      </c>
      <c r="C17" s="30">
        <v>20</v>
      </c>
    </row>
    <row r="18" spans="1:3" ht="19.5" customHeight="1">
      <c r="A18" s="13" t="s">
        <v>31</v>
      </c>
      <c r="B18" s="14" t="s">
        <v>32</v>
      </c>
      <c r="C18" s="30">
        <v>3</v>
      </c>
    </row>
    <row r="19" spans="1:3" ht="19.5" customHeight="1">
      <c r="A19" s="46" t="s">
        <v>146</v>
      </c>
      <c r="B19" s="14"/>
      <c r="C19" s="30"/>
    </row>
    <row r="20" spans="1:3" ht="19.5" customHeight="1">
      <c r="A20" s="43" t="s">
        <v>145</v>
      </c>
      <c r="B20" s="14" t="s">
        <v>33</v>
      </c>
      <c r="C20" s="30">
        <v>1</v>
      </c>
    </row>
    <row r="21" spans="1:3" ht="19.5" customHeight="1">
      <c r="A21" s="13" t="s">
        <v>34</v>
      </c>
      <c r="B21" s="14" t="s">
        <v>35</v>
      </c>
      <c r="C21" s="30">
        <v>16</v>
      </c>
    </row>
    <row r="22" spans="1:3" ht="33.75" customHeight="1">
      <c r="A22" s="13" t="s">
        <v>36</v>
      </c>
      <c r="B22" s="14" t="s">
        <v>37</v>
      </c>
      <c r="C22" s="30">
        <v>126</v>
      </c>
    </row>
  </sheetData>
  <sheetProtection autoFilter="0"/>
  <mergeCells count="2">
    <mergeCell ref="A1:C1"/>
    <mergeCell ref="A2:C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69"/>
  <sheetViews>
    <sheetView zoomScalePageLayoutView="0" workbookViewId="0" topLeftCell="A1">
      <selection activeCell="N9" sqref="N9:N34"/>
    </sheetView>
  </sheetViews>
  <sheetFormatPr defaultColWidth="9.00390625" defaultRowHeight="12.75"/>
  <cols>
    <col min="1" max="1" width="18.75390625" style="63" customWidth="1"/>
    <col min="2" max="2" width="7.125" style="63" customWidth="1"/>
    <col min="3" max="3" width="6.375" style="63" customWidth="1"/>
    <col min="4" max="4" width="7.00390625" style="63" customWidth="1"/>
    <col min="5" max="5" width="8.625" style="63" customWidth="1"/>
    <col min="6" max="7" width="8.25390625" style="63" customWidth="1"/>
    <col min="8" max="8" width="10.875" style="63" customWidth="1"/>
    <col min="9" max="9" width="11.75390625" style="63" customWidth="1"/>
    <col min="10" max="10" width="11.625" style="63" customWidth="1"/>
    <col min="11" max="11" width="10.875" style="63" customWidth="1"/>
    <col min="12" max="12" width="8.25390625" style="63" customWidth="1"/>
    <col min="13" max="13" width="8.375" style="63" customWidth="1"/>
    <col min="14" max="14" width="20.625" style="63" customWidth="1"/>
  </cols>
  <sheetData>
    <row r="1" ht="12.75" customHeight="1">
      <c r="A1" s="105" t="s">
        <v>200</v>
      </c>
    </row>
    <row r="2" spans="1:14" ht="48.75" customHeight="1">
      <c r="A2" s="131" t="s">
        <v>365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3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75">
      <c r="A4" s="110"/>
      <c r="B4" s="132" t="s">
        <v>7</v>
      </c>
      <c r="C4" s="134" t="s">
        <v>169</v>
      </c>
      <c r="D4" s="135"/>
      <c r="E4" s="135"/>
      <c r="F4" s="135"/>
      <c r="G4" s="136"/>
      <c r="H4" s="134" t="s">
        <v>170</v>
      </c>
      <c r="I4" s="135"/>
      <c r="J4" s="135"/>
      <c r="K4" s="136"/>
      <c r="L4" s="134" t="s">
        <v>171</v>
      </c>
      <c r="M4" s="136"/>
      <c r="N4" s="163" t="s">
        <v>172</v>
      </c>
    </row>
    <row r="5" spans="1:14" ht="21.75" customHeight="1">
      <c r="A5" s="114"/>
      <c r="B5" s="133"/>
      <c r="C5" s="137"/>
      <c r="D5" s="138"/>
      <c r="E5" s="138"/>
      <c r="F5" s="138"/>
      <c r="G5" s="139"/>
      <c r="H5" s="137"/>
      <c r="I5" s="138"/>
      <c r="J5" s="138"/>
      <c r="K5" s="139"/>
      <c r="L5" s="137"/>
      <c r="M5" s="139"/>
      <c r="N5" s="164"/>
    </row>
    <row r="6" spans="1:14" ht="96" customHeight="1">
      <c r="A6" s="110"/>
      <c r="B6" s="132"/>
      <c r="C6" s="6" t="s">
        <v>159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2</v>
      </c>
      <c r="I6" s="6" t="s">
        <v>3</v>
      </c>
      <c r="J6" s="6" t="s">
        <v>4</v>
      </c>
      <c r="K6" s="6" t="s">
        <v>5</v>
      </c>
      <c r="L6" s="6" t="s">
        <v>151</v>
      </c>
      <c r="M6" s="6" t="s">
        <v>50</v>
      </c>
      <c r="N6" s="165"/>
    </row>
    <row r="7" spans="1:14" ht="12.75">
      <c r="A7" s="55" t="s">
        <v>6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</row>
    <row r="8" spans="1:14" ht="15.75">
      <c r="A8" s="57" t="s">
        <v>167</v>
      </c>
      <c r="B8" s="58">
        <v>5044</v>
      </c>
      <c r="C8" s="58">
        <v>1862</v>
      </c>
      <c r="D8" s="58">
        <v>1901</v>
      </c>
      <c r="E8" s="58">
        <v>472</v>
      </c>
      <c r="F8" s="58">
        <v>312</v>
      </c>
      <c r="G8" s="58">
        <v>497</v>
      </c>
      <c r="H8" s="58">
        <v>2136</v>
      </c>
      <c r="I8" s="58">
        <v>2898</v>
      </c>
      <c r="J8" s="58">
        <v>10</v>
      </c>
      <c r="K8" s="58">
        <v>0</v>
      </c>
      <c r="L8" s="58">
        <v>3492</v>
      </c>
      <c r="M8" s="58">
        <v>1552</v>
      </c>
      <c r="N8" s="58">
        <v>1087</v>
      </c>
    </row>
    <row r="9" spans="1:14" s="103" customFormat="1" ht="15.75">
      <c r="A9" s="65" t="s">
        <v>168</v>
      </c>
      <c r="B9" s="66">
        <v>2499</v>
      </c>
      <c r="C9" s="66">
        <v>1027</v>
      </c>
      <c r="D9" s="66">
        <v>298</v>
      </c>
      <c r="E9" s="66">
        <v>408</v>
      </c>
      <c r="F9" s="66">
        <v>292</v>
      </c>
      <c r="G9" s="66">
        <v>474</v>
      </c>
      <c r="H9" s="66">
        <v>532</v>
      </c>
      <c r="I9" s="66">
        <v>1957</v>
      </c>
      <c r="J9" s="66">
        <v>10</v>
      </c>
      <c r="K9" s="66">
        <v>0</v>
      </c>
      <c r="L9" s="66">
        <v>2004</v>
      </c>
      <c r="M9" s="66">
        <v>495</v>
      </c>
      <c r="N9" s="66">
        <v>895</v>
      </c>
    </row>
    <row r="10" spans="1:14" ht="12" customHeight="1">
      <c r="A10" s="70" t="s">
        <v>173</v>
      </c>
      <c r="B10" s="101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</row>
    <row r="11" spans="1:14" ht="12" customHeight="1">
      <c r="A11" s="70" t="s">
        <v>174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</row>
    <row r="12" spans="1:14" ht="12" customHeight="1">
      <c r="A12" s="70" t="s">
        <v>175</v>
      </c>
      <c r="B12" s="101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</row>
    <row r="13" spans="1:14" ht="12" customHeight="1">
      <c r="A13" s="70" t="s">
        <v>176</v>
      </c>
      <c r="B13" s="101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</row>
    <row r="14" spans="1:14" ht="12" customHeight="1">
      <c r="A14" s="70" t="s">
        <v>177</v>
      </c>
      <c r="B14" s="101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</row>
    <row r="15" spans="1:14" ht="15.75">
      <c r="A15" s="65" t="s">
        <v>178</v>
      </c>
      <c r="B15" s="66">
        <v>7</v>
      </c>
      <c r="C15" s="66">
        <v>0</v>
      </c>
      <c r="D15" s="66">
        <v>0</v>
      </c>
      <c r="E15" s="66">
        <v>0</v>
      </c>
      <c r="F15" s="66">
        <v>0</v>
      </c>
      <c r="G15" s="66">
        <v>7</v>
      </c>
      <c r="H15" s="66">
        <v>0</v>
      </c>
      <c r="I15" s="66">
        <v>7</v>
      </c>
      <c r="J15" s="66">
        <v>0</v>
      </c>
      <c r="K15" s="66">
        <v>0</v>
      </c>
      <c r="L15" s="66">
        <v>7</v>
      </c>
      <c r="M15" s="66">
        <v>0</v>
      </c>
      <c r="N15" s="66">
        <v>3</v>
      </c>
    </row>
    <row r="16" spans="1:14" ht="12" customHeight="1">
      <c r="A16" s="70" t="s">
        <v>179</v>
      </c>
      <c r="B16" s="101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</row>
    <row r="17" spans="1:14" ht="12" customHeight="1">
      <c r="A17" s="70" t="s">
        <v>180</v>
      </c>
      <c r="B17" s="101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</row>
    <row r="18" spans="1:14" ht="12" customHeight="1">
      <c r="A18" s="70" t="s">
        <v>181</v>
      </c>
      <c r="B18" s="101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</row>
    <row r="19" spans="1:14" ht="15.75">
      <c r="A19" s="65" t="s">
        <v>182</v>
      </c>
      <c r="B19" s="66">
        <v>17</v>
      </c>
      <c r="C19" s="66">
        <v>0</v>
      </c>
      <c r="D19" s="66">
        <v>5</v>
      </c>
      <c r="E19" s="66">
        <v>12</v>
      </c>
      <c r="F19" s="66">
        <v>0</v>
      </c>
      <c r="G19" s="66">
        <v>0</v>
      </c>
      <c r="H19" s="66">
        <v>0</v>
      </c>
      <c r="I19" s="66">
        <v>17</v>
      </c>
      <c r="J19" s="66">
        <v>0</v>
      </c>
      <c r="K19" s="66">
        <v>0</v>
      </c>
      <c r="L19" s="66">
        <v>6</v>
      </c>
      <c r="M19" s="66">
        <v>11</v>
      </c>
      <c r="N19" s="66">
        <v>2</v>
      </c>
    </row>
    <row r="20" spans="1:14" ht="12" customHeight="1">
      <c r="A20" s="70" t="s">
        <v>183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</row>
    <row r="21" spans="1:14" ht="12" customHeight="1">
      <c r="A21" s="70" t="s">
        <v>184</v>
      </c>
      <c r="B21" s="101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</row>
    <row r="22" spans="1:14" ht="12" customHeight="1">
      <c r="A22" s="70" t="s">
        <v>185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</row>
    <row r="23" spans="1:14" ht="12" customHeight="1">
      <c r="A23" s="70" t="s">
        <v>186</v>
      </c>
      <c r="B23" s="101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</row>
    <row r="24" spans="1:14" ht="12" customHeight="1">
      <c r="A24" s="70" t="s">
        <v>187</v>
      </c>
      <c r="B24" s="101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</row>
    <row r="25" spans="1:14" ht="12" customHeight="1">
      <c r="A25" s="70" t="s">
        <v>188</v>
      </c>
      <c r="B25" s="101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</row>
    <row r="26" spans="1:14" ht="15.75">
      <c r="A26" s="65" t="s">
        <v>189</v>
      </c>
      <c r="B26" s="66">
        <v>438</v>
      </c>
      <c r="C26" s="66">
        <v>412</v>
      </c>
      <c r="D26" s="66">
        <v>14</v>
      </c>
      <c r="E26" s="66">
        <v>12</v>
      </c>
      <c r="F26" s="66">
        <v>0</v>
      </c>
      <c r="G26" s="66">
        <v>0</v>
      </c>
      <c r="H26" s="66">
        <v>0</v>
      </c>
      <c r="I26" s="66">
        <v>438</v>
      </c>
      <c r="J26" s="66">
        <v>0</v>
      </c>
      <c r="K26" s="66">
        <v>0</v>
      </c>
      <c r="L26" s="66">
        <v>200</v>
      </c>
      <c r="M26" s="66">
        <v>238</v>
      </c>
      <c r="N26" s="66">
        <v>24</v>
      </c>
    </row>
    <row r="27" spans="1:14" ht="15.75">
      <c r="A27" s="65" t="s">
        <v>190</v>
      </c>
      <c r="B27" s="66">
        <v>29</v>
      </c>
      <c r="C27" s="66">
        <v>11</v>
      </c>
      <c r="D27" s="66">
        <v>9</v>
      </c>
      <c r="E27" s="66">
        <v>2</v>
      </c>
      <c r="F27" s="66">
        <v>2</v>
      </c>
      <c r="G27" s="66">
        <v>5</v>
      </c>
      <c r="H27" s="66">
        <v>0</v>
      </c>
      <c r="I27" s="66">
        <v>29</v>
      </c>
      <c r="J27" s="66">
        <v>0</v>
      </c>
      <c r="K27" s="66">
        <v>0</v>
      </c>
      <c r="L27" s="66">
        <v>0</v>
      </c>
      <c r="M27" s="66">
        <v>29</v>
      </c>
      <c r="N27" s="66">
        <v>4</v>
      </c>
    </row>
    <row r="28" spans="1:14" ht="15.75">
      <c r="A28" s="65" t="s">
        <v>191</v>
      </c>
      <c r="B28" s="66">
        <v>98</v>
      </c>
      <c r="C28" s="66">
        <v>30</v>
      </c>
      <c r="D28" s="66">
        <v>20</v>
      </c>
      <c r="E28" s="66">
        <v>21</v>
      </c>
      <c r="F28" s="66">
        <v>18</v>
      </c>
      <c r="G28" s="66">
        <v>9</v>
      </c>
      <c r="H28" s="66">
        <v>98</v>
      </c>
      <c r="I28" s="66">
        <v>0</v>
      </c>
      <c r="J28" s="66">
        <v>0</v>
      </c>
      <c r="K28" s="66">
        <v>0</v>
      </c>
      <c r="L28" s="66">
        <v>0</v>
      </c>
      <c r="M28" s="66">
        <v>98</v>
      </c>
      <c r="N28" s="66">
        <v>8</v>
      </c>
    </row>
    <row r="29" spans="1:14" ht="12.75">
      <c r="A29" s="70" t="s">
        <v>192</v>
      </c>
      <c r="B29" s="101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</row>
    <row r="30" spans="1:14" ht="12.75">
      <c r="A30" s="70" t="s">
        <v>193</v>
      </c>
      <c r="B30" s="101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</row>
    <row r="31" spans="1:14" ht="12.75">
      <c r="A31" s="70" t="s">
        <v>194</v>
      </c>
      <c r="B31" s="101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</row>
    <row r="32" spans="1:14" ht="15.75">
      <c r="A32" s="65" t="s">
        <v>195</v>
      </c>
      <c r="B32" s="66">
        <v>1956</v>
      </c>
      <c r="C32" s="66">
        <v>382</v>
      </c>
      <c r="D32" s="66">
        <v>1555</v>
      </c>
      <c r="E32" s="66">
        <v>17</v>
      </c>
      <c r="F32" s="66">
        <v>0</v>
      </c>
      <c r="G32" s="66">
        <v>2</v>
      </c>
      <c r="H32" s="66">
        <v>1506</v>
      </c>
      <c r="I32" s="66">
        <v>450</v>
      </c>
      <c r="J32" s="66">
        <v>0</v>
      </c>
      <c r="K32" s="66">
        <v>0</v>
      </c>
      <c r="L32" s="66">
        <v>1275</v>
      </c>
      <c r="M32" s="66">
        <v>681</v>
      </c>
      <c r="N32" s="66">
        <v>151</v>
      </c>
    </row>
    <row r="33" spans="1:14" ht="12.75">
      <c r="A33" s="70" t="s">
        <v>196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</row>
    <row r="34" spans="1:14" s="102" customFormat="1" ht="12.75">
      <c r="A34" s="70" t="s">
        <v>197</v>
      </c>
      <c r="B34" s="101">
        <v>0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</row>
    <row r="35" spans="1:14" ht="15.7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.7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5.7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5.7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5.7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5.7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5.7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5.7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5.7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5.7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.7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.7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5.7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5.7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5.7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5.7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5.7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5.7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15.7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5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5.7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5.7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5.7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5.7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15.7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5.7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5.7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5.7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5.7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5.7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1:14" ht="15.7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15.7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1:14" ht="15.7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1:14" ht="15.7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ht="15.7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15.7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ht="15.7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ht="15.7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ht="15.7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.7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1:14" ht="15.7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5.7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ht="15.7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1:14" ht="15.7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ht="15.7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1:14" ht="15.7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1:14" ht="15.7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5.7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14" ht="15.7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1:14" ht="15.7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15.7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15.7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1:14" ht="15.7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1:14" ht="15.7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1:14" ht="15.7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4" ht="15.7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1:14" ht="15.7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1:14" ht="15.7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1:14" ht="15.7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1:14" ht="15.7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5.7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1:14" ht="15.7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1:14" ht="15.7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4" ht="15.7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4" ht="15.7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1:14" ht="15.7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1:14" ht="15.7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</row>
    <row r="102" spans="1:14" ht="15.7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</row>
    <row r="103" spans="1:14" ht="15.7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</row>
    <row r="104" spans="1:14" ht="15.7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4" ht="15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 ht="15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 ht="15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 ht="15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1:14" ht="15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 ht="15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 ht="15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 ht="15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 ht="15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 ht="15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 ht="15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 ht="15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 ht="15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 ht="15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 ht="15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 ht="15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 ht="15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1:14" ht="15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 ht="15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4" ht="15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1:14" ht="15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 ht="15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 ht="15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 ht="15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 ht="15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1:14" ht="15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 ht="15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 ht="15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 ht="15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 ht="15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 ht="15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 ht="15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 ht="15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1:14" ht="15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1:14" ht="15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1:14" ht="15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4" ht="15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1:14" ht="15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1:14" ht="15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1:14" ht="15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1:14" ht="15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1:14" ht="15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1:14" ht="15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1:14" ht="15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 ht="15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 ht="15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1:14" ht="15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 ht="15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1:14" ht="15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14" ht="15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1:14" ht="15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14" ht="15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 ht="15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1:14" ht="15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1:14" ht="15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 ht="15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1:14" ht="15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1:14" ht="15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1:14" ht="15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1:14" ht="15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1:14" ht="15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1:14" ht="15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1:14" ht="15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1:14" ht="15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1:14" ht="15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1:14" ht="15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1:14" ht="15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1:14" ht="15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1:14" ht="15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1:14" ht="15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1:14" ht="15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1:14" ht="15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1:14" ht="15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1:14" ht="15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1:14" ht="15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1:14" ht="15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1:14" ht="15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1:14" ht="15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1:14" ht="15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1:14" ht="15.7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1:14" ht="15.7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1:14" ht="15.7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1:14" ht="15.7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1:14" ht="15.7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1:14" ht="15.7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1:14" ht="15.7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1:14" ht="15.7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1:14" ht="15.7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1:14" ht="15.7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1:14" ht="15.7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1:14" ht="15.7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1:14" ht="15.7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1:14" ht="15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1:14" ht="15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1:14" ht="15.7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1:14" ht="15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1:14" ht="15.7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1:14" ht="15.7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1:14" ht="15.7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1:14" ht="15.7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1:14" ht="15.7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1:14" ht="15.7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 ht="15.7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1:14" ht="15.7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1:14" ht="15.7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 ht="15.7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 ht="15.7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 ht="15.7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1:14" ht="15.7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1:14" ht="15.7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1:14" ht="15.7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1:14" ht="15.7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1:14" ht="15.7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1:14" ht="15.7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1:14" ht="15.7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 ht="15.7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 ht="15.7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 ht="15.7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 ht="15.7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 ht="15.7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 ht="15.7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 ht="15.7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 ht="15.7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 ht="15.7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 ht="15.7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 ht="15.7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 ht="15.7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ht="15.7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 ht="15.7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 ht="15.7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 ht="15.7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 ht="15.7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ht="15.7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 ht="15.7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 ht="15.7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 ht="15.7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 ht="15.7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 ht="15.7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 ht="15.7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 ht="15.7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 ht="15.7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 ht="15.7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ht="15.7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ht="15.7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 ht="15.7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 ht="15.7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 ht="15.7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 ht="15.7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 ht="15.7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 ht="15.7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 ht="15.7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ht="15.7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ht="15.7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 ht="15.7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 ht="15.7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 ht="15.7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 ht="15.7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 ht="15.7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 ht="15.7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 ht="15.7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 ht="15.7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 ht="15.7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 ht="15.7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 ht="15.7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 ht="15.7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 ht="15.7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 ht="15.7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 ht="15.7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 ht="15.7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 ht="15.7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 ht="15.7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 ht="15.7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 ht="15.7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 ht="15.7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 ht="15.7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 ht="15.7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 ht="15.7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ht="15.7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 ht="15.7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 ht="15.7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 ht="15.7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 ht="15.7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 ht="15.7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 ht="15.7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 ht="15.7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 ht="15.7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 ht="15.7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 ht="15.7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ht="15.7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ht="15.7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15.7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ht="15.7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 ht="15.7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 ht="15.7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 ht="15.7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 ht="15.7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ht="15.7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ht="15.7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 ht="15.7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 ht="15.7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 ht="15.7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ht="15.7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ht="15.7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 ht="15.7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ht="15.7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 ht="15.7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ht="15.7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ht="15.7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 ht="15.7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 ht="15.7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 ht="15.7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 ht="15.7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5.7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ht="15.7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ht="15.7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 ht="15.7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 ht="15.7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 ht="15.7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ht="15.7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 ht="15.7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 ht="15.7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 ht="15.7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 ht="15.7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 ht="15.7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 ht="15.7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 ht="15.7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 ht="15.7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 ht="15.7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 ht="15.7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 ht="15.7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 ht="15.7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 ht="15.7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 ht="15.7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 ht="15.7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 ht="15.7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 ht="15.7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 ht="15.7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 ht="15.7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 ht="15.7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 ht="15.7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 ht="15.7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 ht="15.7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 ht="15.7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 ht="15.7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 ht="15.7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 ht="15.7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 ht="15.7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 ht="15.7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 ht="15.7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 ht="15.7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 ht="15.7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 ht="15.7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 ht="15.7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 ht="15.7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 ht="15.7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 ht="15.7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 ht="15.7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 ht="15.7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 ht="15.7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 ht="15.7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 ht="15.7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 ht="15.7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 ht="15.7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 ht="15.7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 ht="15.7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 ht="15.7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 ht="15.7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 ht="15.7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 ht="15.7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 ht="15.7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 ht="15.7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 ht="15.7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 ht="15.7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 ht="15.7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 ht="15.7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 ht="15.7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 ht="15.7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 ht="15.7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 ht="15.7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 ht="15.7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 ht="15.7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 ht="15.7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 ht="15.7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 ht="15.7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 ht="15.7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 ht="15.7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 ht="15.7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 ht="15.7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 ht="15.7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 ht="15.7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 ht="15.7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 ht="15.7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 ht="15.7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 ht="15.7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 ht="15.7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 ht="15.7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 ht="15.7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 ht="15.7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 ht="15.7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 ht="15.7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 ht="15.7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 ht="15.7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 ht="15.7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 ht="15.7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 ht="15.7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 ht="15.7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 ht="15.7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 ht="15.7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 ht="15.7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 ht="15.7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 ht="15.7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 ht="15.7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 ht="15.7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 ht="15.7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 ht="15.7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 ht="15.7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 ht="15.7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 ht="15.7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 ht="15.7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 ht="15.7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 ht="15.7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 ht="15.7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 ht="15.7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 ht="15.7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 ht="15.7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 ht="15.7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 ht="15.7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 ht="15.7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 ht="15.7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 ht="15.7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 ht="15.7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 ht="15.7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 ht="15.7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 ht="15.7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 ht="15.7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 ht="15.7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 ht="15.7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 ht="15.7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 ht="15.7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 ht="15.7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 ht="15.7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 ht="15.7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 ht="15.7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 ht="15.7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 ht="15.7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 ht="15.7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 ht="15.7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 ht="15.7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 ht="15.7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 ht="15.7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 ht="15.7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 ht="15.7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 ht="15.7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 ht="15.7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 ht="15.7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 ht="15.7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 ht="15.7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 ht="15.7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 ht="15.7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 ht="15.7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 ht="15.7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 ht="15.7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 ht="15.7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 ht="15.7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 ht="15.7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 ht="15.7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 ht="15.7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 ht="15.7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 ht="15.7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 ht="15.7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 ht="15.7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 ht="15.7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 ht="15.7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 ht="15.7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 ht="15.7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 ht="15.7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 ht="15.7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 ht="15.7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 ht="15.7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 ht="15.7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 ht="15.7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 ht="15.7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 ht="15.7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 ht="15.7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 ht="15.7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 ht="15.7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 ht="15.7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 ht="15.7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 ht="15.7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 ht="15.7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 ht="15.7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 ht="15.7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 ht="15.7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 ht="15.7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 ht="15.7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 ht="15.7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 ht="15.7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 ht="15.7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 ht="15.7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 ht="15.7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 ht="15.7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 ht="15.7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 ht="15.7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 ht="15.7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 ht="15.7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 ht="15.7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 ht="15.7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 ht="15.7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 ht="15.7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 ht="15.7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 ht="15.7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 ht="15.7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 ht="15.7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 ht="15.7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 ht="15.7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 ht="15.7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 ht="15.7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 ht="15.7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 ht="15.7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 ht="15.7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 ht="15.7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 ht="15.7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 ht="15.7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 ht="15.7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 ht="15.7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 ht="15.7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 ht="15.7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 ht="15.7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 ht="15.7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 ht="15.7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 ht="15.7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 ht="15.7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 ht="15.7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 ht="15.7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 ht="15.7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 ht="15.7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 ht="15.7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 ht="15.7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 ht="15.7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 ht="15.7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 ht="15.7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 ht="15.7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 ht="15.7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 ht="15.7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 ht="15.7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 ht="15.7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 ht="15.7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 ht="15.7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 ht="15.7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 ht="15.7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 ht="15.7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 ht="15.7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 ht="15.7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 ht="15.7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 ht="15.7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 ht="15.7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 ht="15.7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 ht="15.7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 ht="15.7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 ht="15.7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 ht="15.7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 ht="15.7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 ht="15.7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 ht="15.7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 ht="15.7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 ht="15.7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 ht="15.7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 ht="15.7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 ht="15.7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 ht="15.7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 ht="15.7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 ht="15.7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 ht="15.7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 ht="15.7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 ht="15.7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 ht="15.7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 ht="15.7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 ht="15.7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 ht="15.7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 ht="15.7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 ht="15.7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 ht="15.7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 ht="15.7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 ht="15.7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 ht="15.7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 ht="15.7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 ht="15.7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 ht="15.7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 ht="15.7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 ht="15.7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 ht="15.7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 ht="15.7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 ht="15.7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 ht="15.7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 ht="15.7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 ht="15.7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 ht="15.7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 ht="15.7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 ht="15.7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 ht="15.7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 ht="15.7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 ht="15.7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 ht="15.7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 ht="15.7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 ht="15.7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 ht="15.7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 ht="15.7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 ht="15.7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 ht="15.7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 ht="15.7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 ht="15.7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 ht="15.7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 ht="15.7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 ht="15.7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 ht="15.7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 ht="15.7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 ht="15.7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 ht="15.7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 ht="15.7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 ht="15.7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 ht="15.7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 ht="15.7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 ht="15.7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 ht="15.7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 ht="15.7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 ht="15.7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 ht="15.7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 ht="15.7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 ht="15.7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 ht="15.7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 ht="15.7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 ht="15.7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 ht="15.7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 ht="15.7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 ht="15.7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 ht="15.7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 ht="15.7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 ht="15.7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 ht="15.7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 ht="15.7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 ht="15.7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 ht="15.7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 ht="15.7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 ht="15.7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 ht="15.7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 ht="15.7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 ht="15.7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 ht="15.7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 ht="15.7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 ht="15.7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 ht="15.7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 ht="15.7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 ht="15.7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 ht="15.7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 ht="15.7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 ht="15.7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 ht="15.7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 ht="15.7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 ht="15.7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 ht="15.7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 ht="15.7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 ht="15.7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 ht="15.7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 ht="15.7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 ht="15.7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 ht="15.7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 ht="15.7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 ht="15.7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 ht="15.7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 ht="15.7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 ht="15.7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 ht="15.7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 ht="15.7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 ht="15.7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 ht="15.7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 ht="15.7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 ht="15.7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 ht="15.7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 ht="15.7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 ht="15.7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 ht="15.7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 ht="15.7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 ht="15.7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 ht="15.7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 ht="15.7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 ht="15.7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 ht="15.7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 ht="15.7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 ht="15.7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 ht="15.7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 ht="15.7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 ht="15.7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 ht="15.7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 ht="15.7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 ht="15.7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 ht="15.7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1:14" ht="15.7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1:14" ht="15.7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1:14" ht="15.7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1:14" ht="15.7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1:14" ht="15.7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1:14" ht="15.7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1:14" ht="15.7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1:14" ht="15.7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1:14" ht="15.7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1:14" ht="15.7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1:14" ht="15.7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1:14" ht="15.7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1:14" ht="15.7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1:14" ht="15.7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1:14" ht="15.7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1:14" ht="15.7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1:14" ht="15.7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1:14" ht="15.7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1:14" ht="15.7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1:14" ht="15.7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1:14" ht="15.7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1:14" ht="15.7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1:14" ht="15.7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1:14" ht="15.7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1:14" ht="15.7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1:14" ht="15.7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1:14" ht="15.7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1:14" ht="15.7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1:14" ht="15.7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1:14" ht="15.7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1:14" ht="15.7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1:14" ht="15.7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1:14" ht="15.7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1:14" ht="15.7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1:14" ht="15.7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1:14" ht="15.7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1:14" ht="15.7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1:14" ht="15.7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1:14" ht="15.7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1:14" ht="15.7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1:14" ht="15.7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1:14" ht="15.7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1:14" ht="15.7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1:14" ht="15.7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1:14" ht="15.7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1:14" ht="15.7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1:14" ht="15.7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1:14" ht="15.7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1:14" ht="15.7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1:14" ht="15.7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1:14" ht="15.7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1:14" ht="15.7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1:14" ht="15.7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1:14" ht="15.7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1:14" ht="15.7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1:14" ht="15.7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1:14" ht="15.7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1:14" ht="15.7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1:14" ht="15.7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1:14" ht="15.7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1:14" ht="15.7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1:14" ht="15.7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1:14" ht="15.7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1:14" ht="15.7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1:14" ht="15.7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1:14" ht="15.7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1:14" ht="15.7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1:14" ht="15.7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1:14" ht="15.7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1:14" ht="15.7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1:14" ht="15.7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1:14" ht="15.7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1:14" ht="15.7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1:14" ht="15.7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1:14" ht="15.7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1:14" ht="15.7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1:14" ht="15.7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1:14" ht="15.7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1:14" ht="15.7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1:14" ht="15.7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1:14" ht="15.7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1:14" ht="15.7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1:14" ht="15.7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1:14" ht="15.7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  <row r="785" spans="1:14" ht="15.7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</row>
    <row r="786" spans="1:14" ht="15.7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</row>
    <row r="787" spans="1:14" ht="15.7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</row>
    <row r="788" spans="1:14" ht="15.7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</row>
    <row r="789" spans="1:14" ht="15.7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</row>
    <row r="790" spans="1:14" ht="15.7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</row>
    <row r="791" spans="1:14" ht="15.7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</row>
    <row r="792" spans="1:14" ht="15.7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</row>
    <row r="793" spans="1:14" ht="15.7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</row>
    <row r="794" spans="1:14" ht="15.7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</row>
    <row r="795" spans="1:14" ht="15.7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</row>
    <row r="796" spans="1:14" ht="15.7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</row>
    <row r="797" spans="1:14" ht="15.7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</row>
    <row r="798" spans="1:14" ht="15.7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</row>
    <row r="799" spans="1:14" ht="15.7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</row>
    <row r="800" spans="1:14" ht="15.7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</row>
    <row r="801" spans="1:14" ht="15.7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</row>
    <row r="802" spans="1:14" ht="15.7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</row>
    <row r="803" spans="1:14" ht="15.7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</row>
    <row r="804" spans="1:14" ht="15.7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</row>
    <row r="805" spans="1:14" ht="15.7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</row>
    <row r="806" spans="1:14" ht="15.7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</row>
    <row r="807" spans="1:14" ht="15.7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</row>
    <row r="808" spans="1:14" ht="15.7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</row>
    <row r="809" spans="1:14" ht="15.7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</row>
    <row r="810" spans="1:14" ht="15.7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</row>
    <row r="811" spans="1:14" ht="15.7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</row>
    <row r="812" spans="1:14" ht="15.7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</row>
    <row r="813" spans="1:14" ht="15.7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</row>
    <row r="814" spans="1:14" ht="15.7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</row>
    <row r="815" spans="1:14" ht="15.7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</row>
    <row r="816" spans="1:14" ht="15.7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</row>
    <row r="817" spans="1:14" ht="15.7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</row>
    <row r="818" spans="1:14" ht="15.7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</row>
    <row r="819" spans="1:14" ht="15.7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</row>
    <row r="820" spans="1:14" ht="15.7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</row>
    <row r="821" spans="1:14" ht="15.7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</row>
    <row r="822" spans="1:14" ht="15.7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</row>
    <row r="823" spans="1:14" ht="15.7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</row>
    <row r="824" spans="1:14" ht="15.7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</row>
    <row r="825" spans="1:14" ht="15.7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</row>
    <row r="826" spans="1:14" ht="15.7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</row>
    <row r="827" spans="1:14" ht="15.7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</row>
    <row r="828" spans="1:14" ht="15.7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</row>
    <row r="829" spans="1:14" ht="15.7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</row>
    <row r="830" spans="1:14" ht="15.7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</row>
    <row r="831" spans="1:14" ht="15.7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</row>
    <row r="832" spans="1:14" ht="15.7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</row>
    <row r="833" spans="1:14" ht="15.7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</row>
    <row r="834" spans="1:14" ht="15.7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</row>
    <row r="835" spans="1:14" ht="15.7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</row>
    <row r="836" spans="1:14" ht="15.7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</row>
    <row r="837" spans="1:14" ht="15.7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</row>
    <row r="838" spans="1:14" ht="15.7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</row>
    <row r="839" spans="1:14" ht="15.7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</row>
    <row r="840" spans="1:14" ht="15.7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</row>
    <row r="841" spans="1:14" ht="15.7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</row>
    <row r="842" spans="1:14" ht="15.7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</row>
    <row r="843" spans="1:14" ht="15.7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</row>
    <row r="844" spans="1:14" ht="15.7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</row>
    <row r="845" spans="1:14" ht="15.7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</row>
    <row r="846" spans="1:14" ht="15.7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</row>
    <row r="847" spans="1:14" ht="15.7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</row>
    <row r="848" spans="1:14" ht="15.7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</row>
    <row r="849" spans="1:14" ht="15.7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</row>
    <row r="850" spans="1:14" ht="15.7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</row>
    <row r="851" spans="1:14" ht="15.7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</row>
    <row r="852" spans="1:14" ht="15.7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</row>
    <row r="853" spans="1:14" ht="15.7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</row>
    <row r="854" spans="1:14" ht="15.7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</row>
    <row r="855" spans="1:14" ht="15.7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</row>
    <row r="856" spans="1:14" ht="15.7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</row>
    <row r="857" spans="1:14" ht="15.7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</row>
    <row r="858" spans="1:14" ht="15.7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</row>
    <row r="859" spans="1:14" ht="15.7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</row>
    <row r="860" spans="1:14" ht="15.7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</row>
    <row r="861" spans="1:14" ht="15.7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</row>
    <row r="862" spans="1:14" ht="15.7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</row>
    <row r="863" spans="1:14" ht="15.7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</row>
    <row r="864" spans="1:14" ht="15.7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</row>
    <row r="865" spans="1:14" ht="15.7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</row>
    <row r="866" spans="1:14" ht="15.7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</row>
    <row r="867" spans="1:14" ht="15.7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</row>
    <row r="868" spans="1:14" ht="15.7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</row>
    <row r="869" spans="1:14" ht="15.7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</row>
    <row r="870" spans="1:14" ht="15.7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</row>
    <row r="871" spans="1:14" ht="15.7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</row>
    <row r="872" spans="1:14" ht="15.7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</row>
    <row r="873" spans="1:14" ht="15.7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</row>
    <row r="874" spans="1:14" ht="15.7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</row>
    <row r="875" spans="1:14" ht="15.7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</row>
    <row r="876" spans="1:14" ht="15.7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</row>
    <row r="877" spans="1:14" ht="15.7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</row>
    <row r="878" spans="1:14" ht="15.7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</row>
    <row r="879" spans="1:14" ht="15.7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</row>
    <row r="880" spans="1:14" ht="15.7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</row>
    <row r="881" spans="1:14" ht="15.7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</row>
    <row r="882" spans="1:14" ht="15.7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</row>
    <row r="883" spans="1:14" ht="15.7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</row>
    <row r="884" spans="1:14" ht="15.7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</row>
    <row r="885" spans="1:14" ht="15.7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</row>
    <row r="886" spans="1:14" ht="15.7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</row>
    <row r="887" spans="1:14" ht="15.7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</row>
    <row r="888" spans="1:14" ht="15.7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</row>
    <row r="889" spans="1:14" ht="15.7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</row>
    <row r="890" spans="1:14" ht="15.7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</row>
    <row r="891" spans="1:14" ht="15.7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</row>
    <row r="892" spans="1:14" ht="15.7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</row>
    <row r="893" spans="1:14" ht="15.7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</row>
    <row r="894" spans="1:14" ht="15.7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</row>
    <row r="895" spans="1:14" ht="15.7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</row>
    <row r="896" spans="1:14" ht="15.7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</row>
    <row r="897" spans="1:14" ht="15.7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</row>
    <row r="898" spans="1:14" ht="15.7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</row>
    <row r="899" spans="1:14" ht="15.7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</row>
    <row r="900" spans="1:14" ht="15.7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</row>
    <row r="901" spans="1:14" ht="15.7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</row>
    <row r="902" spans="1:14" ht="15.7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</row>
    <row r="903" spans="1:14" ht="15.7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</row>
    <row r="904" spans="1:14" ht="15.7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</row>
    <row r="905" spans="1:14" ht="15.7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</row>
    <row r="906" spans="1:14" ht="15.7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</row>
    <row r="907" spans="1:14" ht="15.7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</row>
    <row r="908" spans="1:14" ht="15.7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</row>
    <row r="909" spans="1:14" ht="15.7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</row>
    <row r="910" spans="1:14" ht="15.7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</row>
    <row r="911" spans="1:14" ht="15.7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</row>
    <row r="912" spans="1:14" ht="15.7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</row>
    <row r="913" spans="1:14" ht="15.7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</row>
    <row r="914" spans="1:14" ht="15.7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</row>
    <row r="915" spans="1:14" ht="15.7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</row>
    <row r="916" spans="1:14" ht="15.7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</row>
    <row r="917" spans="1:14" ht="15.7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</row>
    <row r="918" spans="1:14" ht="15.7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</row>
    <row r="919" spans="1:14" ht="15.7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</row>
    <row r="920" spans="1:14" ht="15.7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</row>
    <row r="921" spans="1:14" ht="15.7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</row>
    <row r="922" spans="1:14" ht="15.7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</row>
    <row r="923" spans="1:14" ht="15.7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</row>
    <row r="924" spans="1:14" ht="15.7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</row>
    <row r="925" spans="1:14" ht="15.7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</row>
    <row r="926" spans="1:14" ht="15.7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</row>
    <row r="927" spans="1:14" ht="15.7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</row>
    <row r="928" spans="1:14" ht="15.7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</row>
    <row r="929" spans="1:14" ht="15.7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</row>
    <row r="930" spans="1:14" ht="15.7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</row>
    <row r="931" spans="1:14" ht="15.7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</row>
    <row r="932" spans="1:14" ht="15.7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</row>
    <row r="933" spans="1:14" ht="15.7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</row>
    <row r="934" spans="1:14" ht="15.7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</row>
    <row r="935" spans="1:14" ht="15.7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</row>
    <row r="936" spans="1:14" ht="15.7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</row>
    <row r="937" spans="1:14" ht="15.7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</row>
    <row r="938" spans="1:14" ht="15.7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</row>
    <row r="939" spans="1:14" ht="15.7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</row>
    <row r="940" spans="1:14" ht="15.7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</row>
    <row r="941" spans="1:14" ht="15.7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</row>
    <row r="942" spans="1:14" ht="15.7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</row>
    <row r="943" spans="1:14" ht="15.7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</row>
    <row r="944" spans="1:14" ht="15.7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</row>
    <row r="945" spans="1:14" ht="15.7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</row>
    <row r="946" spans="1:14" ht="15.7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</row>
    <row r="947" spans="1:14" ht="15.7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</row>
    <row r="948" spans="1:14" ht="15.7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</row>
    <row r="949" spans="1:14" ht="15.7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</row>
    <row r="950" spans="1:14" ht="15.7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</row>
    <row r="951" spans="1:14" ht="15.7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</row>
    <row r="952" spans="1:14" ht="15.7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</row>
    <row r="953" spans="1:14" ht="15.7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</row>
    <row r="954" spans="1:14" ht="15.7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</row>
    <row r="955" spans="1:14" ht="15.7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</row>
    <row r="956" spans="1:14" ht="15.7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</row>
    <row r="957" spans="1:14" ht="15.7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</row>
    <row r="958" spans="1:14" ht="15.7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</row>
    <row r="959" spans="1:14" ht="15.7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</row>
    <row r="960" spans="1:14" ht="15.7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</row>
    <row r="961" spans="1:14" ht="15.7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</row>
    <row r="962" spans="1:14" ht="15.7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</row>
    <row r="963" spans="1:14" ht="15.7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</row>
    <row r="964" spans="1:14" ht="15.7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</row>
    <row r="965" spans="1:14" ht="15.7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</row>
    <row r="966" spans="1:14" ht="15.7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</row>
    <row r="967" spans="1:14" ht="15.7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</row>
    <row r="968" spans="1:14" ht="15.7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</row>
    <row r="969" spans="1:14" ht="15.7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</row>
    <row r="970" spans="1:14" ht="15.7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</row>
    <row r="971" spans="1:14" ht="15.7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</row>
    <row r="972" spans="1:14" ht="15.7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</row>
    <row r="973" spans="1:14" ht="15.7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</row>
    <row r="974" spans="1:14" ht="15.7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</row>
    <row r="975" spans="1:14" ht="15.7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</row>
    <row r="976" spans="1:14" ht="15.7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</row>
    <row r="977" spans="1:14" ht="15.7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</row>
    <row r="978" spans="1:14" ht="15.7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</row>
    <row r="979" spans="1:14" ht="15.7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</row>
    <row r="980" spans="1:14" ht="15.7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</row>
    <row r="981" spans="1:14" ht="15.7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</row>
    <row r="982" spans="1:14" ht="15.7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</row>
    <row r="983" spans="1:14" ht="15.7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</row>
    <row r="984" spans="1:14" ht="15.7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</row>
    <row r="985" spans="1:14" ht="15.7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</row>
    <row r="986" spans="1:14" ht="15.7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</row>
    <row r="987" spans="1:14" ht="15.7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</row>
    <row r="988" spans="1:14" ht="15.7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</row>
    <row r="989" spans="1:14" ht="15.7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</row>
    <row r="990" spans="1:14" ht="15.7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</row>
    <row r="991" spans="1:14" ht="15.7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</row>
    <row r="992" spans="1:14" ht="15.7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</row>
    <row r="993" spans="1:14" ht="15.7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</row>
    <row r="994" spans="1:14" ht="15.7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</row>
    <row r="995" spans="1:14" ht="15.7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</row>
    <row r="996" spans="1:14" ht="15.7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</row>
    <row r="997" spans="1:14" ht="15.7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</row>
    <row r="998" spans="1:14" ht="15.7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</row>
    <row r="999" spans="1:14" ht="15.7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</row>
    <row r="1000" spans="1:14" ht="15.7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</row>
    <row r="1001" spans="1:14" ht="15.7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</row>
    <row r="1002" spans="1:14" ht="15.7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</row>
    <row r="1003" spans="1:14" ht="15.7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</row>
    <row r="1004" spans="1:14" ht="15.7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</row>
    <row r="1005" spans="1:14" ht="15.7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</row>
    <row r="1006" spans="1:14" ht="15.7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</row>
    <row r="1007" spans="1:14" ht="15.7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</row>
    <row r="1008" spans="1:14" ht="15.7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</row>
    <row r="1009" spans="1:14" ht="15.7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</row>
    <row r="1010" spans="1:14" ht="15.7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</row>
    <row r="1011" spans="1:14" ht="15.7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</row>
    <row r="1012" spans="1:14" ht="15.7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</row>
    <row r="1013" spans="1:14" ht="15.7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</row>
    <row r="1014" spans="1:14" ht="15.7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</row>
    <row r="1015" spans="1:14" ht="15.7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</row>
    <row r="1016" spans="1:14" ht="15.7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</row>
    <row r="1017" spans="1:14" ht="15.7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</row>
    <row r="1018" spans="1:14" ht="15.7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</row>
    <row r="1019" spans="1:14" ht="15.7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</row>
    <row r="1020" spans="1:14" ht="15.7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</row>
    <row r="1021" spans="1:14" ht="15.7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</row>
    <row r="1022" spans="1:14" ht="15.7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</row>
    <row r="1023" spans="1:14" ht="15.7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</row>
    <row r="1024" spans="1:14" ht="15.7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</row>
    <row r="1025" spans="1:14" ht="15.7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</row>
    <row r="1026" spans="1:14" ht="15.7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</row>
    <row r="1027" spans="1:14" ht="15.7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</row>
    <row r="1028" spans="1:14" ht="15.7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</row>
    <row r="1029" spans="1:14" ht="15.7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</row>
    <row r="1030" spans="1:14" ht="15.7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</row>
    <row r="1031" spans="1:14" ht="15.7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</row>
    <row r="1032" spans="1:14" ht="15.7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</row>
    <row r="1033" spans="1:14" ht="15.7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</row>
    <row r="1034" spans="1:14" ht="15.7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</row>
    <row r="1035" spans="1:14" ht="15.7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</row>
    <row r="1036" spans="1:14" ht="15.7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</row>
    <row r="1037" spans="1:14" ht="15.7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</row>
    <row r="1038" spans="1:14" ht="15.7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</row>
    <row r="1039" spans="1:14" ht="15.7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</row>
    <row r="1040" spans="1:14" ht="15.7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</row>
    <row r="1041" spans="1:14" ht="15.7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</row>
    <row r="1042" spans="1:14" ht="15.7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</row>
    <row r="1043" spans="1:14" ht="15.7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</row>
    <row r="1044" spans="1:14" ht="15.7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</row>
    <row r="1045" spans="1:14" ht="15.7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</row>
    <row r="1046" spans="1:14" ht="15.7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</row>
    <row r="1047" spans="1:14" ht="15.7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</row>
    <row r="1048" spans="1:14" ht="15.7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</row>
    <row r="1049" spans="1:14" ht="15.7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</row>
    <row r="1050" spans="1:14" ht="15.7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</row>
    <row r="1051" spans="1:14" ht="15.7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</row>
    <row r="1052" spans="1:14" ht="15.7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</row>
    <row r="1053" spans="1:14" ht="15.7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</row>
    <row r="1054" spans="1:14" ht="15.7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</row>
    <row r="1055" spans="1:14" ht="15.7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</row>
    <row r="1056" spans="1:14" ht="15.7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</row>
    <row r="1057" spans="1:14" ht="15.7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</row>
    <row r="1058" spans="1:14" ht="15.7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</row>
    <row r="1059" spans="1:14" ht="15.7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</row>
    <row r="1060" spans="1:14" ht="15.7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</row>
    <row r="1061" spans="1:14" ht="15.7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</row>
    <row r="1062" spans="1:14" ht="15.7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</row>
    <row r="1063" spans="1:14" ht="15.7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</row>
    <row r="1064" spans="1:14" ht="15.7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</row>
    <row r="1065" spans="1:14" ht="15.7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</row>
    <row r="1066" spans="1:14" ht="15.7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</row>
    <row r="1067" spans="1:14" ht="15.7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</row>
    <row r="1068" spans="1:14" ht="15.7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</row>
    <row r="1069" spans="1:14" ht="15.7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</row>
    <row r="1070" spans="1:14" ht="15.7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</row>
    <row r="1071" spans="1:14" ht="15.7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</row>
    <row r="1072" spans="1:14" ht="15.7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</row>
    <row r="1073" spans="1:14" ht="15.7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</row>
    <row r="1074" spans="1:14" ht="15.7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</row>
    <row r="1075" spans="1:14" ht="15.7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</row>
    <row r="1076" spans="1:14" ht="15.7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</row>
    <row r="1077" spans="1:14" ht="15.7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</row>
    <row r="1078" spans="1:14" ht="15.7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</row>
    <row r="1079" spans="1:14" ht="15.7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</row>
    <row r="1080" spans="1:14" ht="15.7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</row>
    <row r="1081" spans="1:14" ht="15.7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</row>
    <row r="1082" spans="1:14" ht="15.7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</row>
    <row r="1083" spans="1:14" ht="15.7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</row>
    <row r="1084" spans="1:14" ht="15.7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</row>
    <row r="1085" spans="1:14" ht="15.7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</row>
    <row r="1086" spans="1:14" ht="15.7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</row>
    <row r="1087" spans="1:14" ht="15.7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</row>
    <row r="1088" spans="1:14" ht="15.7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</row>
    <row r="1089" spans="1:14" ht="15.7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</row>
    <row r="1090" spans="1:14" ht="15.7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</row>
    <row r="1091" spans="1:14" ht="15.7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</row>
    <row r="1092" spans="1:14" ht="15.7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</row>
    <row r="1093" spans="1:14" ht="15.7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</row>
    <row r="1094" spans="1:14" ht="15.7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</row>
    <row r="1095" spans="1:14" ht="15.7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</row>
    <row r="1096" spans="1:14" ht="15.7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</row>
    <row r="1097" spans="1:14" ht="15.7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</row>
    <row r="1098" spans="1:14" ht="15.7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</row>
    <row r="1099" spans="1:14" ht="15.7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</row>
    <row r="1100" spans="1:14" ht="15.7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</row>
    <row r="1101" spans="1:14" ht="15.7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</row>
    <row r="1102" spans="1:14" ht="15.7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</row>
    <row r="1103" spans="1:14" ht="15.7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</row>
    <row r="1104" spans="1:14" ht="15.7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</row>
    <row r="1105" spans="1:14" ht="15.7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</row>
    <row r="1106" spans="1:14" ht="15.7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</row>
    <row r="1107" spans="1:14" ht="15.7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</row>
    <row r="1108" spans="1:14" ht="15.7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</row>
    <row r="1109" spans="1:14" ht="15.7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</row>
    <row r="1110" spans="1:14" ht="15.7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</row>
    <row r="1111" spans="1:14" ht="15.7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</row>
    <row r="1112" spans="1:14" ht="15.7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</row>
    <row r="1113" spans="1:14" ht="15.7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</row>
    <row r="1114" spans="1:14" ht="15.7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</row>
    <row r="1115" spans="1:14" ht="15.7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</row>
    <row r="1116" spans="1:14" ht="15.7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</row>
    <row r="1117" spans="1:14" ht="15.7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</row>
    <row r="1118" spans="1:14" ht="15.7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</row>
    <row r="1119" spans="1:14" ht="15.7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</row>
    <row r="1120" spans="1:14" ht="15.7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</row>
    <row r="1121" spans="1:14" ht="15.7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</row>
    <row r="1122" spans="1:14" ht="15.7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</row>
    <row r="1123" spans="1:14" ht="15.7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</row>
    <row r="1124" spans="1:14" ht="15.7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</row>
    <row r="1125" spans="1:14" ht="15.7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</row>
    <row r="1126" spans="1:14" ht="15.7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</row>
    <row r="1127" spans="1:14" ht="15.7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</row>
    <row r="1128" spans="1:14" ht="15.7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</row>
    <row r="1129" spans="1:14" ht="15.7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</row>
    <row r="1130" spans="1:14" ht="15.7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</row>
    <row r="1131" spans="1:14" ht="15.7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</row>
    <row r="1132" spans="1:14" ht="15.7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</row>
    <row r="1133" spans="1:14" ht="15.7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</row>
    <row r="1134" spans="1:14" ht="15.7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</row>
    <row r="1135" spans="1:14" ht="15.7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</row>
    <row r="1136" spans="1:14" ht="15.7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</row>
    <row r="1137" spans="1:14" ht="15.7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</row>
    <row r="1138" spans="1:14" ht="15.7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</row>
    <row r="1139" spans="1:14" ht="15.7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</row>
    <row r="1140" spans="1:14" ht="15.7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</row>
    <row r="1141" spans="1:14" ht="15.7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</row>
    <row r="1142" spans="1:14" ht="15.7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</row>
    <row r="1143" spans="1:14" ht="15.7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</row>
    <row r="1144" spans="1:14" ht="15.7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</row>
    <row r="1145" spans="1:14" ht="15.7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</row>
    <row r="1146" spans="1:14" ht="15.7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</row>
    <row r="1147" spans="1:14" ht="15.7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</row>
    <row r="1148" spans="1:14" ht="15.7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</row>
    <row r="1149" spans="1:14" ht="15.7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</row>
    <row r="1150" spans="1:14" ht="15.7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</row>
    <row r="1151" spans="1:14" ht="15.7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</row>
    <row r="1152" spans="1:14" ht="15.7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</row>
    <row r="1153" spans="1:14" ht="15.7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</row>
    <row r="1154" spans="1:14" ht="15.7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</row>
    <row r="1155" spans="1:14" ht="15.7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</row>
    <row r="1156" spans="1:14" ht="15.7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</row>
    <row r="1157" spans="1:14" ht="15.7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</row>
    <row r="1158" spans="1:14" ht="15.7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</row>
    <row r="1159" spans="1:14" ht="15.7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</row>
    <row r="1160" spans="1:14" ht="15.7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</row>
    <row r="1161" spans="1:14" ht="15.7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</row>
    <row r="1162" spans="1:14" ht="15.7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</row>
    <row r="1163" spans="1:14" ht="15.7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</row>
    <row r="1164" spans="1:14" ht="15.7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</row>
    <row r="1165" spans="1:14" ht="15.7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</row>
    <row r="1166" spans="1:14" ht="15.7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</row>
    <row r="1167" spans="1:14" ht="15.7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</row>
    <row r="1168" spans="1:14" ht="15.7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</row>
    <row r="1169" spans="1:14" ht="15.7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</row>
    <row r="1170" spans="1:14" ht="15.7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</row>
    <row r="1171" spans="1:14" ht="15.7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</row>
    <row r="1172" spans="1:14" ht="15.7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</row>
    <row r="1173" spans="1:14" ht="15.7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</row>
    <row r="1174" spans="1:14" ht="15.7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</row>
    <row r="1175" spans="1:14" ht="15.7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</row>
    <row r="1176" spans="1:14" ht="15.7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</row>
    <row r="1177" spans="1:14" ht="15.7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</row>
    <row r="1178" spans="1:14" ht="15.7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</row>
    <row r="1179" spans="1:14" ht="15.7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</row>
    <row r="1180" spans="1:14" ht="15.7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</row>
    <row r="1181" spans="1:14" ht="15.7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</row>
    <row r="1182" spans="1:14" ht="15.7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</row>
    <row r="1183" spans="1:14" ht="15.7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</row>
    <row r="1184" spans="1:14" ht="15.7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</row>
    <row r="1185" spans="1:14" ht="15.7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</row>
    <row r="1186" spans="1:14" ht="15.7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</row>
    <row r="1187" spans="1:14" ht="15.7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</row>
    <row r="1188" spans="1:14" ht="15.7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</row>
    <row r="1189" spans="1:14" ht="15.7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</row>
    <row r="1190" spans="1:14" ht="15.7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</row>
    <row r="1191" spans="1:14" ht="15.7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</row>
    <row r="1192" spans="1:14" ht="15.7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</row>
    <row r="1193" spans="1:14" ht="15.7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</row>
    <row r="1194" spans="1:14" ht="15.7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</row>
    <row r="1195" spans="1:14" ht="15.7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</row>
    <row r="1196" spans="1:14" ht="15.7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</row>
    <row r="1197" spans="1:14" ht="15.7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</row>
    <row r="1198" spans="1:14" ht="15.7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</row>
    <row r="1199" spans="1:14" ht="15.7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</row>
    <row r="1200" spans="1:14" ht="15.7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</row>
    <row r="1201" spans="1:14" ht="15.7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</row>
    <row r="1202" spans="1:14" ht="15.7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</row>
    <row r="1203" spans="1:14" ht="15.7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</row>
    <row r="1204" spans="1:14" ht="15.7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</row>
    <row r="1205" spans="1:14" ht="15.7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</row>
    <row r="1206" spans="1:14" ht="15.7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</row>
    <row r="1207" spans="1:14" ht="15.7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</row>
    <row r="1208" spans="1:14" ht="15.7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</row>
    <row r="1209" spans="1:14" ht="15.7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</row>
    <row r="1210" spans="1:14" ht="15.7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</row>
    <row r="1211" spans="1:14" ht="15.7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</row>
    <row r="1212" spans="1:14" ht="15.7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</row>
    <row r="1213" spans="1:14" ht="15.7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</row>
    <row r="1214" spans="1:14" ht="15.7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</row>
    <row r="1215" spans="1:14" ht="15.7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</row>
    <row r="1216" spans="1:14" ht="15.7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</row>
    <row r="1217" spans="1:14" ht="15.7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</row>
    <row r="1218" spans="1:14" ht="15.7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</row>
    <row r="1219" spans="1:14" ht="15.7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</row>
    <row r="1220" spans="1:14" ht="15.7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</row>
    <row r="1221" spans="1:14" ht="15.7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</row>
    <row r="1222" spans="1:14" ht="15.7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</row>
    <row r="1223" spans="1:14" ht="15.7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</row>
    <row r="1224" spans="1:14" ht="15.7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</row>
    <row r="1225" spans="1:14" ht="15.7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</row>
    <row r="1226" spans="1:14" ht="15.7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</row>
    <row r="1227" spans="1:14" ht="15.7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</row>
    <row r="1228" spans="1:14" ht="15.7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</row>
    <row r="1229" spans="1:14" ht="15.7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</row>
    <row r="1230" spans="1:14" ht="15.7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</row>
    <row r="1231" spans="1:14" ht="15.7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</row>
    <row r="1232" spans="1:14" ht="15.7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</row>
    <row r="1233" spans="1:14" ht="15.7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</row>
    <row r="1234" spans="1:14" ht="15.7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</row>
    <row r="1235" spans="1:14" ht="15.7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</row>
    <row r="1236" spans="1:14" ht="15.7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</row>
    <row r="1237" spans="1:14" ht="15.7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</row>
    <row r="1238" spans="1:14" ht="15.7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</row>
    <row r="1239" spans="1:14" ht="15.7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</row>
    <row r="1240" spans="1:14" ht="15.7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</row>
    <row r="1241" spans="1:14" ht="15.7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</row>
    <row r="1242" spans="1:14" ht="15.7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</row>
    <row r="1243" spans="1:14" ht="15.7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</row>
    <row r="1244" spans="1:14" ht="15.7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</row>
    <row r="1245" spans="1:14" ht="15.7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</row>
    <row r="1246" spans="1:14" ht="15.7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</row>
    <row r="1247" spans="1:14" ht="15.7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</row>
    <row r="1248" spans="1:14" ht="15.7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</row>
    <row r="1249" spans="1:14" ht="15.7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</row>
    <row r="1250" spans="1:14" ht="15.7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</row>
    <row r="1251" spans="1:14" ht="15.7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</row>
    <row r="1252" spans="1:14" ht="15.7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</row>
    <row r="1253" spans="1:14" ht="15.7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</row>
    <row r="1254" spans="1:14" ht="15.7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</row>
    <row r="1255" spans="1:14" ht="15.7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</row>
    <row r="1256" spans="1:14" ht="15.7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</row>
    <row r="1257" spans="1:14" ht="15.7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</row>
    <row r="1258" spans="1:14" ht="15.7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</row>
    <row r="1259" spans="1:14" ht="15.7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</row>
    <row r="1260" spans="1:14" ht="15.7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</row>
    <row r="1261" spans="1:14" ht="15.7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</row>
    <row r="1262" spans="1:14" ht="15.7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</row>
    <row r="1263" spans="1:14" ht="15.7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</row>
    <row r="1264" spans="1:14" ht="15.7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</row>
    <row r="1265" spans="1:14" ht="15.7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</row>
    <row r="1266" spans="1:14" ht="15.7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</row>
    <row r="1267" spans="1:14" ht="15.7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</row>
    <row r="1268" spans="1:14" ht="15.7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</row>
    <row r="1269" spans="1:14" ht="15.7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</row>
    <row r="1270" spans="1:14" ht="15.7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</row>
    <row r="1271" spans="1:14" ht="15.7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</row>
    <row r="1272" spans="1:14" ht="15.7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</row>
    <row r="1273" spans="1:14" ht="15.7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</row>
    <row r="1274" spans="1:14" ht="15.7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</row>
    <row r="1275" spans="1:14" ht="15.7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</row>
    <row r="1276" spans="1:14" ht="15.7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</row>
    <row r="1277" spans="1:14" ht="15.7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</row>
    <row r="1278" spans="1:14" ht="15.7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</row>
    <row r="1279" spans="1:14" ht="15.7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</row>
    <row r="1280" spans="1:14" ht="15.7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</row>
    <row r="1281" spans="1:14" ht="15.7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</row>
    <row r="1282" spans="1:14" ht="15.7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</row>
    <row r="1283" spans="1:14" ht="15.7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</row>
    <row r="1284" spans="1:14" ht="15.7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</row>
    <row r="1285" spans="1:14" ht="15.7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</row>
    <row r="1286" spans="1:14" ht="15.7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</row>
    <row r="1287" spans="1:14" ht="15.7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</row>
    <row r="1288" spans="1:14" ht="15.7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</row>
    <row r="1289" spans="1:14" ht="15.7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</row>
    <row r="1290" spans="1:14" ht="15.7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</row>
    <row r="1291" spans="1:14" ht="15.7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</row>
    <row r="1292" spans="1:14" ht="15.7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</row>
    <row r="1293" spans="1:14" ht="15.7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</row>
    <row r="1294" spans="1:14" ht="15.7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</row>
    <row r="1295" spans="1:14" ht="15.7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</row>
    <row r="1296" spans="1:14" ht="15.7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</row>
    <row r="1297" spans="1:14" ht="15.7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</row>
    <row r="1298" spans="1:14" ht="15.7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</row>
    <row r="1299" spans="1:14" ht="15.7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</row>
    <row r="1300" spans="1:14" ht="15.7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</row>
    <row r="1301" spans="1:14" ht="15.7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</row>
    <row r="1302" spans="1:14" ht="15.7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</row>
    <row r="1303" spans="1:14" ht="15.7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</row>
    <row r="1304" spans="1:14" ht="15.7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</row>
    <row r="1305" spans="1:14" ht="15.7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</row>
    <row r="1306" spans="1:14" ht="15.7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</row>
    <row r="1307" spans="1:14" ht="15.7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</row>
    <row r="1308" spans="1:14" ht="15.7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</row>
    <row r="1309" spans="1:14" ht="15.7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</row>
    <row r="1310" spans="1:14" ht="15.7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</row>
    <row r="1311" spans="1:14" ht="15.7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</row>
    <row r="1312" spans="1:14" ht="15.7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</row>
    <row r="1313" spans="1:14" ht="15.7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</row>
    <row r="1314" spans="1:14" ht="15.7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</row>
    <row r="1315" spans="1:14" ht="15.7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</row>
    <row r="1316" spans="1:14" ht="15.7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</row>
    <row r="1317" spans="1:14" ht="15.7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</row>
    <row r="1318" spans="1:14" ht="15.7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</row>
    <row r="1319" spans="1:14" ht="15.7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</row>
    <row r="1320" spans="1:14" ht="15.7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</row>
    <row r="1321" spans="1:14" ht="15.7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</row>
    <row r="1322" spans="1:14" ht="15.7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</row>
    <row r="1323" spans="1:14" ht="15.7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</row>
    <row r="1324" spans="1:14" ht="15.7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</row>
    <row r="1325" spans="1:14" ht="15.7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</row>
    <row r="1326" spans="1:14" ht="15.7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</row>
    <row r="1327" spans="1:14" ht="15.7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</row>
    <row r="1328" spans="1:14" ht="15.7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</row>
    <row r="1329" spans="1:14" ht="15.7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</row>
    <row r="1330" spans="1:14" ht="15.7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</row>
    <row r="1331" spans="1:14" ht="15.7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</row>
    <row r="1332" spans="1:14" ht="15.7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</row>
    <row r="1333" spans="1:14" ht="15.7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</row>
    <row r="1334" spans="1:14" ht="15.7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</row>
    <row r="1335" spans="1:14" ht="15.7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</row>
    <row r="1336" spans="1:14" ht="15.7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</row>
    <row r="1337" spans="1:14" ht="15.7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</row>
    <row r="1338" spans="1:14" ht="15.7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</row>
    <row r="1339" spans="1:14" ht="15.7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</row>
    <row r="1340" spans="1:14" ht="15.7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</row>
    <row r="1341" spans="1:14" ht="15.7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</row>
    <row r="1342" spans="1:14" ht="15.7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</row>
    <row r="1343" spans="1:14" ht="15.7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</row>
    <row r="1344" spans="1:14" ht="15.7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</row>
    <row r="1345" spans="1:14" ht="15.7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</row>
    <row r="1346" spans="1:14" ht="15.7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</row>
    <row r="1347" spans="1:14" ht="15.7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</row>
    <row r="1348" spans="1:14" ht="15.7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</row>
    <row r="1349" spans="1:14" ht="15.7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</row>
    <row r="1350" spans="1:14" ht="15.7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</row>
    <row r="1351" spans="1:14" ht="15.7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</row>
    <row r="1352" spans="1:14" ht="15.7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</row>
    <row r="1353" spans="1:14" ht="15.7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</row>
    <row r="1354" spans="1:14" ht="15.7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</row>
    <row r="1355" spans="1:14" ht="15.7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</row>
    <row r="1356" spans="1:14" ht="15.7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</row>
    <row r="1357" spans="1:14" ht="15.7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</row>
    <row r="1358" spans="1:14" ht="15.7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</row>
    <row r="1359" spans="1:14" ht="15.7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</row>
    <row r="1360" spans="1:14" ht="15.7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</row>
    <row r="1361" spans="1:14" ht="15.7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</row>
    <row r="1362" spans="1:14" ht="15.7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</row>
    <row r="1363" spans="1:14" ht="15.7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</row>
    <row r="1364" spans="1:14" ht="15.7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</row>
    <row r="1365" spans="1:14" ht="15.7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</row>
    <row r="1366" spans="1:14" ht="15.7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</row>
    <row r="1367" spans="1:14" ht="15.7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</row>
    <row r="1368" spans="1:14" ht="15.7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</row>
    <row r="1369" spans="1:14" ht="15.7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</row>
    <row r="1370" spans="1:14" ht="15.7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</row>
    <row r="1371" spans="1:14" ht="15.7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</row>
    <row r="1372" spans="1:14" ht="15.7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</row>
    <row r="1373" spans="1:14" ht="15.7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</row>
    <row r="1374" spans="1:14" ht="15.7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</row>
    <row r="1375" spans="1:14" ht="15.7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</row>
    <row r="1376" spans="1:14" ht="15.7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</row>
    <row r="1377" spans="1:14" ht="15.7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</row>
    <row r="1378" spans="1:14" ht="15.7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</row>
    <row r="1379" spans="1:14" ht="15.7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</row>
    <row r="1380" spans="1:14" ht="15.7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</row>
    <row r="1381" spans="1:14" ht="15.7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</row>
    <row r="1382" spans="1:14" ht="15.7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</row>
    <row r="1383" spans="1:14" ht="15.7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</row>
    <row r="1384" spans="1:14" ht="15.7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</row>
    <row r="1385" spans="1:14" ht="15.7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</row>
    <row r="1386" spans="1:14" ht="15.7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</row>
    <row r="1387" spans="1:14" ht="15.7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</row>
    <row r="1388" spans="1:14" ht="15.7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</row>
    <row r="1389" spans="1:14" ht="15.7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</row>
    <row r="1390" spans="1:14" ht="15.7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</row>
    <row r="1391" spans="1:14" ht="15.7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</row>
    <row r="1392" spans="1:14" ht="15.7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</row>
    <row r="1393" spans="1:14" ht="15.7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</row>
    <row r="1394" spans="1:14" ht="15.7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</row>
    <row r="1395" spans="1:14" ht="15.7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</row>
    <row r="1396" spans="1:14" ht="15.7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</row>
    <row r="1397" spans="1:14" ht="15.7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</row>
    <row r="1398" spans="1:14" ht="15.7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</row>
    <row r="1399" spans="1:14" ht="15.7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</row>
    <row r="1400" spans="1:14" ht="15.7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</row>
    <row r="1401" spans="1:14" ht="15.7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</row>
    <row r="1402" spans="1:14" ht="15.7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</row>
    <row r="1403" spans="1:14" ht="15.7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</row>
    <row r="1404" spans="1:14" ht="15.7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</row>
    <row r="1405" spans="1:14" ht="15.7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</row>
    <row r="1406" spans="1:14" ht="15.7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</row>
    <row r="1407" spans="1:14" ht="15.7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</row>
    <row r="1408" spans="1:14" ht="15.7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</row>
    <row r="1409" spans="1:14" ht="15.7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</row>
    <row r="1410" spans="1:14" ht="15.7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</row>
    <row r="1411" spans="1:14" ht="15.7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</row>
    <row r="1412" spans="1:14" ht="15.7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</row>
    <row r="1413" spans="1:14" ht="15.7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</row>
    <row r="1414" spans="1:14" ht="15.7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</row>
    <row r="1415" spans="1:14" ht="15.7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</row>
    <row r="1416" spans="1:14" ht="15.7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</row>
    <row r="1417" spans="1:14" ht="15.7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</row>
    <row r="1418" spans="1:14" ht="15.7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</row>
    <row r="1419" spans="1:14" ht="15.7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</row>
    <row r="1420" spans="1:14" ht="15.7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</row>
    <row r="1421" spans="1:14" ht="15.7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</row>
    <row r="1422" spans="1:14" ht="15.7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</row>
    <row r="1423" spans="1:14" ht="15.7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</row>
    <row r="1424" spans="1:14" ht="15.7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</row>
    <row r="1425" spans="1:14" ht="15.7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</row>
    <row r="1426" spans="1:14" ht="15.7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</row>
    <row r="1427" spans="1:14" ht="15.7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</row>
    <row r="1428" spans="1:14" ht="15.7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</row>
    <row r="1429" spans="1:14" ht="15.7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</row>
    <row r="1430" spans="1:14" ht="15.7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</row>
    <row r="1431" spans="1:14" ht="15.7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</row>
    <row r="1432" spans="1:14" ht="15.7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</row>
    <row r="1433" spans="1:14" ht="15.7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</row>
    <row r="1434" spans="1:14" ht="15.7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</row>
    <row r="1435" spans="1:14" ht="15.7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</row>
    <row r="1436" spans="1:14" ht="15.7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</row>
    <row r="1437" spans="1:14" ht="15.7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</row>
    <row r="1438" spans="1:14" ht="15.7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</row>
    <row r="1439" spans="1:14" ht="15.7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</row>
    <row r="1440" spans="1:14" ht="15.7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</row>
    <row r="1441" spans="1:14" ht="15.7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</row>
    <row r="1442" spans="1:14" ht="15.7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</row>
    <row r="1443" spans="1:14" ht="15.7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</row>
    <row r="1444" spans="1:14" ht="15.7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</row>
    <row r="1445" spans="1:14" ht="15.7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</row>
    <row r="1446" spans="1:14" ht="15.7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</row>
    <row r="1447" spans="1:14" ht="15.7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</row>
    <row r="1448" spans="1:14" ht="15.7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</row>
    <row r="1449" spans="1:14" ht="15.7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</row>
    <row r="1450" spans="1:14" ht="15.7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</row>
    <row r="1451" spans="1:14" ht="15.7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</row>
    <row r="1452" spans="1:14" ht="15.7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</row>
    <row r="1453" spans="1:14" ht="15.7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</row>
    <row r="1454" spans="1:14" ht="15.7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</row>
    <row r="1455" spans="1:14" ht="15.7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</row>
    <row r="1456" spans="1:14" ht="15.7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</row>
    <row r="1457" spans="1:14" ht="15.7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</row>
    <row r="1458" spans="1:14" ht="15.7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</row>
    <row r="1459" spans="1:14" ht="15.7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</row>
    <row r="1460" spans="1:14" ht="15.7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</row>
    <row r="1461" spans="1:14" ht="15.7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</row>
    <row r="1462" spans="1:14" ht="15.7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</row>
    <row r="1463" spans="1:14" ht="15.7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</row>
    <row r="1464" spans="1:14" ht="15.7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</row>
    <row r="1465" spans="1:14" ht="15.7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</row>
    <row r="1466" spans="1:14" ht="15.7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</row>
    <row r="1467" spans="1:14" ht="15.7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</row>
    <row r="1468" spans="1:14" ht="15.7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</row>
    <row r="1469" spans="1:14" ht="15.7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32" customFormat="1" ht="68.25" customHeight="1">
      <c r="A1" s="141" t="s">
        <v>162</v>
      </c>
      <c r="B1" s="141"/>
      <c r="C1" s="141"/>
    </row>
    <row r="2" spans="1:3" ht="17.25" customHeight="1">
      <c r="A2" s="130" t="s">
        <v>99</v>
      </c>
      <c r="B2" s="130"/>
      <c r="C2" s="130"/>
    </row>
    <row r="3" ht="18.75">
      <c r="C3" s="11" t="s">
        <v>8</v>
      </c>
    </row>
    <row r="4" spans="1:3" ht="84" customHeight="1">
      <c r="A4" s="12" t="s">
        <v>9</v>
      </c>
      <c r="B4" s="12" t="s">
        <v>10</v>
      </c>
      <c r="C4" s="12" t="s">
        <v>45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4" t="s">
        <v>13</v>
      </c>
      <c r="B6" s="25" t="s">
        <v>14</v>
      </c>
      <c r="C6" s="16">
        <v>947</v>
      </c>
    </row>
    <row r="7" spans="1:3" ht="18.75">
      <c r="A7" s="142" t="s">
        <v>148</v>
      </c>
      <c r="B7" s="143"/>
      <c r="C7" s="16"/>
    </row>
    <row r="8" spans="1:3" ht="18.75">
      <c r="A8" s="43" t="s">
        <v>147</v>
      </c>
      <c r="B8" s="14" t="s">
        <v>15</v>
      </c>
      <c r="C8" s="19">
        <v>546</v>
      </c>
    </row>
    <row r="9" spans="1:3" ht="18.75">
      <c r="A9" s="13" t="s">
        <v>46</v>
      </c>
      <c r="B9" s="14" t="s">
        <v>17</v>
      </c>
      <c r="C9" s="19">
        <v>165</v>
      </c>
    </row>
    <row r="10" spans="1:3" ht="18.75">
      <c r="A10" s="13" t="s">
        <v>47</v>
      </c>
      <c r="B10" s="14" t="s">
        <v>18</v>
      </c>
      <c r="C10" s="19">
        <v>103</v>
      </c>
    </row>
    <row r="11" spans="1:3" ht="18.75">
      <c r="A11" s="13" t="s">
        <v>48</v>
      </c>
      <c r="B11" s="14" t="s">
        <v>20</v>
      </c>
      <c r="C11" s="19">
        <v>44</v>
      </c>
    </row>
    <row r="12" spans="1:3" ht="18.75">
      <c r="A12" s="13" t="s">
        <v>49</v>
      </c>
      <c r="B12" s="14" t="s">
        <v>22</v>
      </c>
      <c r="C12" s="19">
        <v>89</v>
      </c>
    </row>
    <row r="13" spans="1:3" ht="18.75">
      <c r="A13" s="142" t="s">
        <v>150</v>
      </c>
      <c r="B13" s="143"/>
      <c r="C13" s="19"/>
    </row>
    <row r="14" spans="1:3" ht="18.75">
      <c r="A14" s="43" t="s">
        <v>149</v>
      </c>
      <c r="B14" s="14" t="s">
        <v>24</v>
      </c>
      <c r="C14" s="19">
        <v>123</v>
      </c>
    </row>
    <row r="15" spans="1:3" ht="18.75">
      <c r="A15" s="13" t="s">
        <v>3</v>
      </c>
      <c r="B15" s="14" t="s">
        <v>26</v>
      </c>
      <c r="C15" s="19">
        <v>823</v>
      </c>
    </row>
    <row r="16" spans="1:3" ht="18.75">
      <c r="A16" s="13" t="s">
        <v>4</v>
      </c>
      <c r="B16" s="14" t="s">
        <v>28</v>
      </c>
      <c r="C16" s="19">
        <v>1</v>
      </c>
    </row>
    <row r="17" spans="1:3" ht="18.75">
      <c r="A17" s="13" t="s">
        <v>5</v>
      </c>
      <c r="B17" s="14" t="s">
        <v>30</v>
      </c>
      <c r="C17" s="19">
        <v>0</v>
      </c>
    </row>
    <row r="18" spans="1:3" ht="18.75">
      <c r="A18" s="142" t="s">
        <v>152</v>
      </c>
      <c r="B18" s="143"/>
      <c r="C18" s="19"/>
    </row>
    <row r="19" spans="1:3" ht="18.75">
      <c r="A19" s="43" t="s">
        <v>151</v>
      </c>
      <c r="B19" s="14" t="s">
        <v>32</v>
      </c>
      <c r="C19" s="19">
        <v>666</v>
      </c>
    </row>
    <row r="20" spans="1:3" ht="24" customHeight="1">
      <c r="A20" s="13" t="s">
        <v>50</v>
      </c>
      <c r="B20" s="14" t="s">
        <v>33</v>
      </c>
      <c r="C20" s="19">
        <v>281</v>
      </c>
    </row>
    <row r="21" spans="1:3" ht="12" customHeight="1">
      <c r="A21" s="48"/>
      <c r="B21" s="48"/>
      <c r="C21" s="47"/>
    </row>
    <row r="22" spans="1:3" ht="96" customHeight="1">
      <c r="A22" s="140" t="s">
        <v>51</v>
      </c>
      <c r="B22" s="140"/>
      <c r="C22" s="30">
        <v>231</v>
      </c>
    </row>
  </sheetData>
  <sheetProtection/>
  <mergeCells count="6">
    <mergeCell ref="A22:B22"/>
    <mergeCell ref="A1:C1"/>
    <mergeCell ref="A2:C2"/>
    <mergeCell ref="A7:B7"/>
    <mergeCell ref="A13:B13"/>
    <mergeCell ref="A18:B1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2">
      <selection activeCell="C7" sqref="C7:G7"/>
    </sheetView>
  </sheetViews>
  <sheetFormatPr defaultColWidth="9.00390625" defaultRowHeight="12.75"/>
  <cols>
    <col min="1" max="1" width="24.875" style="71" customWidth="1"/>
    <col min="2" max="2" width="10.00390625" style="63" customWidth="1"/>
    <col min="3" max="7" width="10.75390625" style="63" customWidth="1"/>
  </cols>
  <sheetData>
    <row r="1" ht="15.75">
      <c r="A1" s="105" t="s">
        <v>200</v>
      </c>
    </row>
    <row r="2" spans="1:7" ht="49.5" customHeight="1">
      <c r="A2" s="146" t="s">
        <v>366</v>
      </c>
      <c r="B2" s="146"/>
      <c r="C2" s="146"/>
      <c r="D2" s="146"/>
      <c r="E2" s="146"/>
      <c r="F2" s="146"/>
      <c r="G2" s="146"/>
    </row>
    <row r="3" spans="1:7" ht="15.75">
      <c r="A3" s="49"/>
      <c r="B3" s="50"/>
      <c r="C3" s="50"/>
      <c r="D3" s="50"/>
      <c r="E3" s="50"/>
      <c r="F3" s="50"/>
      <c r="G3" s="50"/>
    </row>
    <row r="4" spans="1:7" ht="15">
      <c r="A4" s="144"/>
      <c r="B4" s="144" t="s">
        <v>198</v>
      </c>
      <c r="C4" s="145" t="s">
        <v>199</v>
      </c>
      <c r="D4" s="145"/>
      <c r="E4" s="145"/>
      <c r="F4" s="145"/>
      <c r="G4" s="145"/>
    </row>
    <row r="5" spans="1:7" ht="74.25" customHeight="1">
      <c r="A5" s="144"/>
      <c r="B5" s="144"/>
      <c r="C5" s="67" t="s">
        <v>41</v>
      </c>
      <c r="D5" s="67" t="s">
        <v>42</v>
      </c>
      <c r="E5" s="67" t="s">
        <v>43</v>
      </c>
      <c r="F5" s="67" t="s">
        <v>44</v>
      </c>
      <c r="G5" s="67" t="s">
        <v>363</v>
      </c>
    </row>
    <row r="6" spans="1:7" ht="12.75">
      <c r="A6" s="55" t="s">
        <v>6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</row>
    <row r="7" spans="1:7" ht="15.75">
      <c r="A7" s="57" t="s">
        <v>7</v>
      </c>
      <c r="B7" s="68">
        <v>3392</v>
      </c>
      <c r="C7" s="68">
        <v>11</v>
      </c>
      <c r="D7" s="68">
        <v>288</v>
      </c>
      <c r="E7" s="68">
        <v>2970</v>
      </c>
      <c r="F7" s="68">
        <v>117</v>
      </c>
      <c r="G7" s="68">
        <v>6</v>
      </c>
    </row>
    <row r="8" spans="1:7" ht="25.5">
      <c r="A8" s="69" t="s">
        <v>168</v>
      </c>
      <c r="B8" s="70">
        <v>3380</v>
      </c>
      <c r="C8" s="70">
        <v>11</v>
      </c>
      <c r="D8" s="70">
        <v>288</v>
      </c>
      <c r="E8" s="70">
        <v>2958</v>
      </c>
      <c r="F8" s="70">
        <v>117</v>
      </c>
      <c r="G8" s="70">
        <v>6</v>
      </c>
    </row>
    <row r="9" spans="1:7" ht="25.5">
      <c r="A9" s="69" t="s">
        <v>278</v>
      </c>
      <c r="B9" s="70">
        <v>12</v>
      </c>
      <c r="C9" s="70">
        <v>0</v>
      </c>
      <c r="D9" s="70">
        <v>0</v>
      </c>
      <c r="E9" s="70">
        <v>12</v>
      </c>
      <c r="F9" s="70">
        <v>0</v>
      </c>
      <c r="G9" s="70">
        <v>0</v>
      </c>
    </row>
  </sheetData>
  <sheetProtection/>
  <mergeCells count="4">
    <mergeCell ref="A4:A5"/>
    <mergeCell ref="B4:B5"/>
    <mergeCell ref="C4:G4"/>
    <mergeCell ref="A2:G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4" width="28.125" style="10" customWidth="1"/>
    <col min="5" max="5" width="19.00390625" style="10" customWidth="1"/>
    <col min="6" max="16384" width="9.125" style="10" customWidth="1"/>
  </cols>
  <sheetData>
    <row r="1" spans="1:3" ht="59.25" customHeight="1">
      <c r="A1" s="129" t="s">
        <v>215</v>
      </c>
      <c r="B1" s="129"/>
      <c r="C1" s="129"/>
    </row>
    <row r="2" spans="1:3" ht="23.25" customHeight="1">
      <c r="A2" s="130" t="s">
        <v>99</v>
      </c>
      <c r="B2" s="130"/>
      <c r="C2" s="130"/>
    </row>
    <row r="3" ht="18.75">
      <c r="C3" s="11" t="s">
        <v>8</v>
      </c>
    </row>
    <row r="4" spans="1:3" ht="99" customHeight="1">
      <c r="A4" s="12" t="s">
        <v>38</v>
      </c>
      <c r="B4" s="12" t="s">
        <v>10</v>
      </c>
      <c r="C4" s="12" t="s">
        <v>39</v>
      </c>
    </row>
    <row r="5" spans="1:3" ht="18.75">
      <c r="A5" s="12" t="s">
        <v>6</v>
      </c>
      <c r="B5" s="12" t="s">
        <v>12</v>
      </c>
      <c r="C5" s="12">
        <v>1</v>
      </c>
    </row>
    <row r="6" spans="1:6" ht="25.5" customHeight="1">
      <c r="A6" s="24" t="s">
        <v>7</v>
      </c>
      <c r="B6" s="25" t="s">
        <v>14</v>
      </c>
      <c r="C6" s="16">
        <v>1357</v>
      </c>
      <c r="E6" s="17"/>
      <c r="F6" s="17"/>
    </row>
    <row r="7" spans="1:3" ht="18.75" customHeight="1">
      <c r="A7" s="142" t="s">
        <v>40</v>
      </c>
      <c r="B7" s="143"/>
      <c r="C7" s="13"/>
    </row>
    <row r="8" spans="1:3" ht="19.5" customHeight="1">
      <c r="A8" s="31" t="s">
        <v>41</v>
      </c>
      <c r="B8" s="14" t="s">
        <v>15</v>
      </c>
      <c r="C8" s="20">
        <v>21</v>
      </c>
    </row>
    <row r="9" spans="1:3" ht="19.5" customHeight="1">
      <c r="A9" s="31" t="s">
        <v>42</v>
      </c>
      <c r="B9" s="14" t="s">
        <v>17</v>
      </c>
      <c r="C9" s="20">
        <v>64</v>
      </c>
    </row>
    <row r="10" spans="1:3" ht="19.5" customHeight="1">
      <c r="A10" s="31" t="s">
        <v>43</v>
      </c>
      <c r="B10" s="14" t="s">
        <v>18</v>
      </c>
      <c r="C10" s="20">
        <v>1214</v>
      </c>
    </row>
    <row r="11" spans="1:3" ht="19.5" customHeight="1">
      <c r="A11" s="31" t="s">
        <v>44</v>
      </c>
      <c r="B11" s="14" t="s">
        <v>20</v>
      </c>
      <c r="C11" s="20">
        <v>58</v>
      </c>
    </row>
    <row r="12" ht="18.75">
      <c r="A12" s="18"/>
    </row>
    <row r="13" ht="18.75">
      <c r="A13" s="18"/>
    </row>
  </sheetData>
  <sheetProtection sort="0" autoFilter="0"/>
  <autoFilter ref="A6:C11"/>
  <mergeCells count="3">
    <mergeCell ref="A1:C1"/>
    <mergeCell ref="A7:B7"/>
    <mergeCell ref="A2:C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2">
      <selection activeCell="R8" sqref="R8:V9"/>
    </sheetView>
  </sheetViews>
  <sheetFormatPr defaultColWidth="9.00390625" defaultRowHeight="12.75"/>
  <cols>
    <col min="1" max="1" width="20.625" style="87" customWidth="1"/>
    <col min="2" max="2" width="8.25390625" style="88" customWidth="1"/>
    <col min="3" max="3" width="6.375" style="88" customWidth="1"/>
    <col min="4" max="5" width="6.75390625" style="88" customWidth="1"/>
    <col min="6" max="6" width="6.375" style="88" customWidth="1"/>
    <col min="7" max="13" width="5.75390625" style="88" customWidth="1"/>
    <col min="14" max="14" width="3.00390625" style="88" customWidth="1"/>
    <col min="15" max="15" width="7.00390625" style="88" customWidth="1"/>
    <col min="16" max="16" width="6.875" style="88" customWidth="1"/>
    <col min="17" max="17" width="6.625" style="88" customWidth="1"/>
    <col min="18" max="18" width="6.125" style="88" customWidth="1"/>
    <col min="19" max="19" width="4.875" style="88" customWidth="1"/>
    <col min="20" max="20" width="5.75390625" style="88" customWidth="1"/>
    <col min="21" max="21" width="4.375" style="89" customWidth="1"/>
    <col min="22" max="22" width="5.75390625" style="89" customWidth="1"/>
  </cols>
  <sheetData>
    <row r="1" spans="1:22" ht="23.25" customHeight="1">
      <c r="A1" s="104" t="s">
        <v>200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45.75" customHeight="1">
      <c r="A2" s="147" t="s">
        <v>201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ht="18.75">
      <c r="A3" s="73"/>
      <c r="B3" s="148" t="s">
        <v>367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75"/>
      <c r="T3" s="76"/>
      <c r="U3" s="77"/>
      <c r="V3" s="77"/>
    </row>
    <row r="4" spans="1:22" ht="12.75">
      <c r="A4" s="149"/>
      <c r="B4" s="150" t="s">
        <v>202</v>
      </c>
      <c r="C4" s="149" t="s">
        <v>203</v>
      </c>
      <c r="D4" s="149"/>
      <c r="E4" s="149" t="s">
        <v>204</v>
      </c>
      <c r="F4" s="149"/>
      <c r="G4" s="149" t="s">
        <v>205</v>
      </c>
      <c r="H4" s="149"/>
      <c r="I4" s="149"/>
      <c r="J4" s="149"/>
      <c r="K4" s="149"/>
      <c r="L4" s="149"/>
      <c r="M4" s="149"/>
      <c r="N4" s="149"/>
      <c r="O4" s="149" t="s">
        <v>206</v>
      </c>
      <c r="P4" s="149"/>
      <c r="Q4" s="149"/>
      <c r="R4" s="149" t="s">
        <v>207</v>
      </c>
      <c r="S4" s="149"/>
      <c r="T4" s="149"/>
      <c r="U4" s="149"/>
      <c r="V4" s="149"/>
    </row>
    <row r="5" spans="1:22" ht="165.75">
      <c r="A5" s="149"/>
      <c r="B5" s="150"/>
      <c r="C5" s="78" t="s">
        <v>140</v>
      </c>
      <c r="D5" s="78" t="s">
        <v>16</v>
      </c>
      <c r="E5" s="79" t="s">
        <v>151</v>
      </c>
      <c r="F5" s="78" t="s">
        <v>50</v>
      </c>
      <c r="G5" s="79" t="s">
        <v>155</v>
      </c>
      <c r="H5" s="79" t="s">
        <v>19</v>
      </c>
      <c r="I5" s="79" t="s">
        <v>21</v>
      </c>
      <c r="J5" s="79" t="s">
        <v>23</v>
      </c>
      <c r="K5" s="79" t="s">
        <v>25</v>
      </c>
      <c r="L5" s="79" t="s">
        <v>27</v>
      </c>
      <c r="M5" s="79" t="s">
        <v>29</v>
      </c>
      <c r="N5" s="79" t="s">
        <v>31</v>
      </c>
      <c r="O5" s="79" t="s">
        <v>142</v>
      </c>
      <c r="P5" s="79" t="s">
        <v>34</v>
      </c>
      <c r="Q5" s="79" t="s">
        <v>36</v>
      </c>
      <c r="R5" s="79" t="s">
        <v>159</v>
      </c>
      <c r="S5" s="79" t="s">
        <v>46</v>
      </c>
      <c r="T5" s="79" t="s">
        <v>47</v>
      </c>
      <c r="U5" s="78" t="s">
        <v>48</v>
      </c>
      <c r="V5" s="78" t="s">
        <v>49</v>
      </c>
    </row>
    <row r="6" spans="1:22" ht="12.75">
      <c r="A6" s="80" t="s">
        <v>6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18</v>
      </c>
      <c r="S6" s="80">
        <v>19</v>
      </c>
      <c r="T6" s="80">
        <v>20</v>
      </c>
      <c r="U6" s="81">
        <v>21</v>
      </c>
      <c r="V6" s="81">
        <v>22</v>
      </c>
    </row>
    <row r="7" spans="1:22" ht="15.75">
      <c r="A7" s="82" t="s">
        <v>167</v>
      </c>
      <c r="B7" s="83">
        <v>3392</v>
      </c>
      <c r="C7" s="83">
        <v>1554</v>
      </c>
      <c r="D7" s="83">
        <v>1838</v>
      </c>
      <c r="E7" s="83">
        <v>2104</v>
      </c>
      <c r="F7" s="83">
        <v>1288</v>
      </c>
      <c r="G7" s="83">
        <v>763</v>
      </c>
      <c r="H7" s="83">
        <v>664</v>
      </c>
      <c r="I7" s="83">
        <v>546</v>
      </c>
      <c r="J7" s="83">
        <v>613</v>
      </c>
      <c r="K7" s="83">
        <v>422</v>
      </c>
      <c r="L7" s="83">
        <v>177</v>
      </c>
      <c r="M7" s="83">
        <v>200</v>
      </c>
      <c r="N7" s="83">
        <v>7</v>
      </c>
      <c r="O7" s="83">
        <v>1508</v>
      </c>
      <c r="P7" s="83">
        <v>1465</v>
      </c>
      <c r="Q7" s="83">
        <v>419</v>
      </c>
      <c r="R7" s="83">
        <v>2201</v>
      </c>
      <c r="S7" s="83">
        <v>439</v>
      </c>
      <c r="T7" s="83">
        <v>258</v>
      </c>
      <c r="U7" s="84">
        <v>140</v>
      </c>
      <c r="V7" s="84">
        <v>354</v>
      </c>
    </row>
    <row r="8" spans="1:22" ht="41.25" customHeight="1">
      <c r="A8" s="85" t="s">
        <v>168</v>
      </c>
      <c r="B8" s="86">
        <v>3380</v>
      </c>
      <c r="C8" s="86">
        <v>1549</v>
      </c>
      <c r="D8" s="86">
        <v>1831</v>
      </c>
      <c r="E8" s="86">
        <v>2097</v>
      </c>
      <c r="F8" s="86">
        <v>1283</v>
      </c>
      <c r="G8" s="86">
        <v>760</v>
      </c>
      <c r="H8" s="86">
        <v>662</v>
      </c>
      <c r="I8" s="86">
        <v>546</v>
      </c>
      <c r="J8" s="86">
        <v>610</v>
      </c>
      <c r="K8" s="86">
        <v>420</v>
      </c>
      <c r="L8" s="86">
        <v>177</v>
      </c>
      <c r="M8" s="86">
        <v>198</v>
      </c>
      <c r="N8" s="86">
        <v>7</v>
      </c>
      <c r="O8" s="86">
        <v>1506</v>
      </c>
      <c r="P8" s="86">
        <v>1462</v>
      </c>
      <c r="Q8" s="86">
        <v>412</v>
      </c>
      <c r="R8" s="86">
        <v>2189</v>
      </c>
      <c r="S8" s="86">
        <v>439</v>
      </c>
      <c r="T8" s="86">
        <v>258</v>
      </c>
      <c r="U8" s="86">
        <v>140</v>
      </c>
      <c r="V8" s="86">
        <v>354</v>
      </c>
    </row>
    <row r="9" spans="1:22" ht="47.25">
      <c r="A9" s="85" t="s">
        <v>278</v>
      </c>
      <c r="B9" s="86">
        <v>12</v>
      </c>
      <c r="C9" s="86">
        <v>5</v>
      </c>
      <c r="D9" s="86">
        <v>7</v>
      </c>
      <c r="E9" s="86">
        <v>7</v>
      </c>
      <c r="F9" s="86">
        <v>5</v>
      </c>
      <c r="G9" s="86">
        <v>3</v>
      </c>
      <c r="H9" s="86">
        <v>2</v>
      </c>
      <c r="I9" s="86">
        <v>0</v>
      </c>
      <c r="J9" s="86">
        <v>3</v>
      </c>
      <c r="K9" s="86">
        <v>2</v>
      </c>
      <c r="L9" s="86">
        <v>0</v>
      </c>
      <c r="M9" s="86">
        <v>2</v>
      </c>
      <c r="N9" s="86">
        <v>0</v>
      </c>
      <c r="O9" s="86">
        <v>2</v>
      </c>
      <c r="P9" s="86">
        <v>3</v>
      </c>
      <c r="Q9" s="86">
        <v>7</v>
      </c>
      <c r="R9" s="86">
        <v>12</v>
      </c>
      <c r="S9" s="86">
        <v>0</v>
      </c>
      <c r="T9" s="86">
        <v>0</v>
      </c>
      <c r="U9" s="86">
        <v>0</v>
      </c>
      <c r="V9" s="86">
        <v>0</v>
      </c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32" customFormat="1" ht="83.25" customHeight="1">
      <c r="A1" s="141" t="s">
        <v>216</v>
      </c>
      <c r="B1" s="141"/>
      <c r="C1" s="141"/>
    </row>
    <row r="2" spans="1:3" s="32" customFormat="1" ht="18" customHeight="1">
      <c r="A2" s="130" t="s">
        <v>99</v>
      </c>
      <c r="B2" s="130"/>
      <c r="C2" s="130"/>
    </row>
    <row r="3" ht="18.75">
      <c r="C3" s="11" t="s">
        <v>8</v>
      </c>
    </row>
    <row r="4" spans="1:3" ht="96.75" customHeight="1">
      <c r="A4" s="12" t="s">
        <v>9</v>
      </c>
      <c r="B4" s="12" t="s">
        <v>10</v>
      </c>
      <c r="C4" s="12" t="s">
        <v>52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4" t="s">
        <v>13</v>
      </c>
      <c r="B6" s="14" t="s">
        <v>14</v>
      </c>
      <c r="C6" s="16">
        <v>1357</v>
      </c>
    </row>
    <row r="7" spans="1:3" ht="18.75">
      <c r="A7" s="46" t="s">
        <v>153</v>
      </c>
      <c r="B7" s="14"/>
      <c r="C7" s="16"/>
    </row>
    <row r="8" spans="1:3" ht="18.75">
      <c r="A8" s="43" t="s">
        <v>140</v>
      </c>
      <c r="B8" s="14" t="s">
        <v>15</v>
      </c>
      <c r="C8" s="19">
        <v>672</v>
      </c>
    </row>
    <row r="9" spans="1:3" ht="18.75">
      <c r="A9" s="13" t="s">
        <v>16</v>
      </c>
      <c r="B9" s="14" t="s">
        <v>17</v>
      </c>
      <c r="C9" s="19">
        <v>685</v>
      </c>
    </row>
    <row r="10" spans="1:3" ht="18.75">
      <c r="A10" s="46" t="s">
        <v>154</v>
      </c>
      <c r="B10" s="14"/>
      <c r="C10" s="22"/>
    </row>
    <row r="11" spans="1:3" ht="18.75">
      <c r="A11" s="43" t="s">
        <v>151</v>
      </c>
      <c r="B11" s="14" t="s">
        <v>18</v>
      </c>
      <c r="C11" s="22">
        <v>986</v>
      </c>
    </row>
    <row r="12" spans="1:3" ht="18.75">
      <c r="A12" s="13" t="s">
        <v>50</v>
      </c>
      <c r="B12" s="14" t="s">
        <v>20</v>
      </c>
      <c r="C12" s="22">
        <v>371</v>
      </c>
    </row>
    <row r="13" spans="1:3" ht="18.75">
      <c r="A13" s="46" t="s">
        <v>156</v>
      </c>
      <c r="B13" s="14"/>
      <c r="C13" s="22"/>
    </row>
    <row r="14" spans="1:3" ht="18.75">
      <c r="A14" s="43" t="s">
        <v>155</v>
      </c>
      <c r="B14" s="14" t="s">
        <v>22</v>
      </c>
      <c r="C14" s="19">
        <v>191</v>
      </c>
    </row>
    <row r="15" spans="1:3" ht="18.75">
      <c r="A15" s="13" t="s">
        <v>19</v>
      </c>
      <c r="B15" s="14" t="s">
        <v>24</v>
      </c>
      <c r="C15" s="19">
        <v>205</v>
      </c>
    </row>
    <row r="16" spans="1:3" ht="18.75">
      <c r="A16" s="13" t="s">
        <v>21</v>
      </c>
      <c r="B16" s="14" t="s">
        <v>26</v>
      </c>
      <c r="C16" s="19">
        <v>227</v>
      </c>
    </row>
    <row r="17" spans="1:3" ht="18.75">
      <c r="A17" s="13" t="s">
        <v>23</v>
      </c>
      <c r="B17" s="14" t="s">
        <v>28</v>
      </c>
      <c r="C17" s="19">
        <v>249</v>
      </c>
    </row>
    <row r="18" spans="1:3" ht="18.75">
      <c r="A18" s="13" t="s">
        <v>25</v>
      </c>
      <c r="B18" s="14" t="s">
        <v>30</v>
      </c>
      <c r="C18" s="19">
        <v>214</v>
      </c>
    </row>
    <row r="19" spans="1:3" ht="18.75">
      <c r="A19" s="13" t="s">
        <v>27</v>
      </c>
      <c r="B19" s="14" t="s">
        <v>32</v>
      </c>
      <c r="C19" s="19">
        <v>135</v>
      </c>
    </row>
    <row r="20" spans="1:3" ht="18.75">
      <c r="A20" s="13" t="s">
        <v>29</v>
      </c>
      <c r="B20" s="14" t="s">
        <v>33</v>
      </c>
      <c r="C20" s="19">
        <v>131</v>
      </c>
    </row>
    <row r="21" spans="1:3" ht="18.75">
      <c r="A21" s="13" t="s">
        <v>31</v>
      </c>
      <c r="B21" s="14" t="s">
        <v>35</v>
      </c>
      <c r="C21" s="19">
        <v>5</v>
      </c>
    </row>
    <row r="22" spans="1:3" ht="18.75">
      <c r="A22" s="46" t="s">
        <v>157</v>
      </c>
      <c r="B22" s="14"/>
      <c r="C22" s="22"/>
    </row>
    <row r="23" spans="1:3" ht="18.75">
      <c r="A23" s="43" t="s">
        <v>142</v>
      </c>
      <c r="B23" s="14" t="s">
        <v>37</v>
      </c>
      <c r="C23" s="22">
        <v>671</v>
      </c>
    </row>
    <row r="24" spans="1:3" ht="18.75">
      <c r="A24" s="13" t="s">
        <v>34</v>
      </c>
      <c r="B24" s="14" t="s">
        <v>53</v>
      </c>
      <c r="C24" s="22">
        <v>516</v>
      </c>
    </row>
    <row r="25" spans="1:3" ht="37.5">
      <c r="A25" s="13" t="s">
        <v>36</v>
      </c>
      <c r="B25" s="14" t="s">
        <v>54</v>
      </c>
      <c r="C25" s="22">
        <v>170</v>
      </c>
    </row>
    <row r="26" spans="1:3" ht="18.75">
      <c r="A26" s="46" t="s">
        <v>158</v>
      </c>
      <c r="B26" s="14"/>
      <c r="C26" s="22"/>
    </row>
    <row r="27" spans="1:3" ht="18.75">
      <c r="A27" s="43" t="s">
        <v>159</v>
      </c>
      <c r="B27" s="14" t="s">
        <v>55</v>
      </c>
      <c r="C27" s="19">
        <v>1012</v>
      </c>
    </row>
    <row r="28" spans="1:3" ht="18.75">
      <c r="A28" s="13" t="s">
        <v>46</v>
      </c>
      <c r="B28" s="14" t="s">
        <v>56</v>
      </c>
      <c r="C28" s="19">
        <v>145</v>
      </c>
    </row>
    <row r="29" spans="1:3" ht="18.75">
      <c r="A29" s="13" t="s">
        <v>47</v>
      </c>
      <c r="B29" s="14" t="s">
        <v>57</v>
      </c>
      <c r="C29" s="19">
        <v>68</v>
      </c>
    </row>
    <row r="30" spans="1:3" ht="18.75">
      <c r="A30" s="13" t="s">
        <v>48</v>
      </c>
      <c r="B30" s="14" t="s">
        <v>58</v>
      </c>
      <c r="C30" s="19">
        <v>33</v>
      </c>
    </row>
    <row r="31" spans="1:3" ht="18.75">
      <c r="A31" s="13" t="s">
        <v>49</v>
      </c>
      <c r="B31" s="14" t="s">
        <v>59</v>
      </c>
      <c r="C31" s="19">
        <v>99</v>
      </c>
    </row>
  </sheetData>
  <sheetProtection sort="0" autoFilter="0"/>
  <mergeCells count="2">
    <mergeCell ref="A1:C1"/>
    <mergeCell ref="A2:C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Батюк Вячелав Григорович</dc:creator>
  <cp:keywords/>
  <dc:description/>
  <cp:lastModifiedBy>starusyova</cp:lastModifiedBy>
  <cp:lastPrinted>2022-01-21T13:16:08Z</cp:lastPrinted>
  <dcterms:created xsi:type="dcterms:W3CDTF">2019-07-30T12:11:46Z</dcterms:created>
  <dcterms:modified xsi:type="dcterms:W3CDTF">2022-01-21T14:17:50Z</dcterms:modified>
  <cp:category/>
  <cp:version/>
  <cp:contentType/>
  <cp:contentStatus/>
</cp:coreProperties>
</file>