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0"/>
  </bookViews>
  <sheets>
    <sheet name="1" sheetId="1" r:id="rId1"/>
    <sheet name="2" sheetId="2" r:id="rId2"/>
    <sheet name="2а" sheetId="3" state="hidden" r:id="rId3"/>
    <sheet name="3" sheetId="4" r:id="rId4"/>
    <sheet name="3а" sheetId="5" state="hidden" r:id="rId5"/>
    <sheet name="4" sheetId="6" r:id="rId6"/>
    <sheet name="4а" sheetId="7" state="hidden" r:id="rId7"/>
    <sheet name="5" sheetId="8" r:id="rId8"/>
    <sheet name="5а" sheetId="9" state="hidden" r:id="rId9"/>
    <sheet name="6" sheetId="10" r:id="rId10"/>
    <sheet name="6а" sheetId="11" state="hidden" r:id="rId11"/>
    <sheet name="7" sheetId="12" r:id="rId12"/>
    <sheet name="7а" sheetId="13" state="hidden" r:id="rId13"/>
    <sheet name="8" sheetId="14" r:id="rId14"/>
    <sheet name="8а" sheetId="15" state="hidden" r:id="rId15"/>
    <sheet name="9" sheetId="16" r:id="rId16"/>
    <sheet name="9а" sheetId="17" state="hidden" r:id="rId17"/>
  </sheets>
  <definedNames>
    <definedName name="_xlnm._FilterDatabase" localSheetId="6" hidden="1">'4а'!$A$6:$C$11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'3а'!$A$1:$C$22</definedName>
    <definedName name="_xlnm.Print_Area" localSheetId="6">'4а'!$A$1:$C$11</definedName>
    <definedName name="_xlnm.Print_Area" localSheetId="8">'5а'!$A$1:$C$31</definedName>
    <definedName name="_xlnm.Print_Area" localSheetId="10">'6а'!$A$1:$C$29</definedName>
    <definedName name="_xlnm.Print_Area" localSheetId="12">'7а'!$A$1:$C$28</definedName>
    <definedName name="_xlnm.Print_Area" localSheetId="14">'8а'!$A$1:$C$16</definedName>
    <definedName name="_xlnm.Print_Area" localSheetId="16">'9а'!$A$1:$C$16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<sst xmlns="http://schemas.openxmlformats.org/spreadsheetml/2006/main" count="645" uniqueCount="266">
  <si>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</si>
  <si>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</si>
  <si>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</si>
  <si>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</si>
  <si>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</si>
  <si>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</si>
  <si>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</si>
  <si>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</si>
  <si>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</si>
  <si>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</si>
  <si>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</si>
  <si>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</si>
  <si>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</si>
  <si>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</si>
  <si>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</si>
  <si>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</si>
  <si>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</si>
  <si>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</si>
  <si>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</si>
  <si>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</si>
  <si>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</si>
  <si>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</si>
  <si>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</si>
  <si>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</si>
  <si>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</si>
  <si>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</si>
  <si>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</si>
  <si>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</si>
  <si>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</si>
  <si>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</si>
  <si>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</si>
  <si>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</si>
  <si>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</si>
  <si>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</si>
  <si>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</si>
  <si>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</si>
  <si>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</si>
  <si>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</si>
  <si>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</si>
  <si>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</si>
  <si>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</si>
  <si>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Чехія</t>
  </si>
  <si>
    <t>Німеччина</t>
  </si>
  <si>
    <t>Польща</t>
  </si>
  <si>
    <t>Російська Федерація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</si>
  <si>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</si>
  <si>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</si>
  <si>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</si>
  <si>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</si>
  <si>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</si>
  <si>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</si>
  <si>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</si>
  <si>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</si>
  <si>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</si>
  <si>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</si>
  <si>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</si>
  <si>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</si>
  <si>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</si>
  <si>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</si>
  <si>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</si>
  <si>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</si>
  <si>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</si>
  <si>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</si>
  <si>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</si>
  <si>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</si>
  <si>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</si>
  <si>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</si>
  <si>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</si>
  <si>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</si>
  <si>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</si>
  <si>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</si>
  <si>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</si>
  <si>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</si>
  <si>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</si>
  <si>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</si>
  <si>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</si>
  <si>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</si>
  <si>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</si>
  <si>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</si>
  <si>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</si>
  <si>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</si>
  <si>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</si>
  <si>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</si>
  <si>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</si>
  <si>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</si>
  <si>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</si>
  <si>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</si>
  <si>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</si>
  <si>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</si>
  <si>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</si>
  <si>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</si>
  <si>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</si>
  <si>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</si>
  <si>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</si>
  <si>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</si>
  <si>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</si>
  <si>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</si>
  <si>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</si>
  <si>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Кількість громадян працевлаштованих за кордон у звітному кварталі</t>
  </si>
  <si>
    <t>Харківська область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</si>
  <si>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</si>
  <si>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</si>
  <si>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</si>
  <si>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</si>
  <si>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</si>
  <si>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1210.1</t>
  </si>
  <si>
    <t>1231</t>
  </si>
  <si>
    <t>1475.4</t>
  </si>
  <si>
    <t>Лікар-акушер-гінеколог</t>
  </si>
  <si>
    <t>2221.2</t>
  </si>
  <si>
    <t>Лікар-гастроентеролог</t>
  </si>
  <si>
    <t>Лікар-дерматовенеролог</t>
  </si>
  <si>
    <t>Лікар-невропатолог</t>
  </si>
  <si>
    <t>Лікар-отоларинголог</t>
  </si>
  <si>
    <t xml:space="preserve">Лікар-терапевт </t>
  </si>
  <si>
    <t>Лікар-уролог</t>
  </si>
  <si>
    <t>Лікар з ультразвукової діагностики</t>
  </si>
  <si>
    <t>2229.2</t>
  </si>
  <si>
    <t>Фахівець з методів розширення ринку збуту (маркетолог)</t>
  </si>
  <si>
    <t>2419.2</t>
  </si>
  <si>
    <t>3231</t>
  </si>
  <si>
    <t>Бухгалтер</t>
  </si>
  <si>
    <t>3433</t>
  </si>
  <si>
    <t>4211</t>
  </si>
  <si>
    <t>Адміністратор</t>
  </si>
  <si>
    <t>4222</t>
  </si>
  <si>
    <t>Реєстратор медичний</t>
  </si>
  <si>
    <t>5132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</si>
  <si>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</si>
  <si>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</si>
  <si>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</si>
  <si>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</si>
  <si>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жінки</t>
  </si>
  <si>
    <t>15-24 роки</t>
  </si>
  <si>
    <t>повна загальна середня</t>
  </si>
  <si>
    <r>
      <rPr>
        <i/>
        <sz val="14"/>
        <color indexed="8"/>
        <rFont val="Times New Roman"/>
        <family val="1"/>
      </rPr>
      <t xml:space="preserve">за статтю:     </t>
    </r>
    <r>
      <rPr>
        <b/>
        <sz val="14"/>
        <color indexed="8"/>
        <rFont val="Times New Roman"/>
        <family val="1"/>
      </rPr>
      <t xml:space="preserve">  </t>
    </r>
  </si>
  <si>
    <t xml:space="preserve">за віком   </t>
  </si>
  <si>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повна загальна середня</t>
    </r>
  </si>
  <si>
    <t xml:space="preserve">за рівнем освіти: </t>
  </si>
  <si>
    <t xml:space="preserve"> до 6 місяців</t>
  </si>
  <si>
    <t xml:space="preserve">за тривалістю працевлаштування:                                      </t>
  </si>
  <si>
    <t xml:space="preserve"> у розмірі 1 мінімальної заробітної плати</t>
  </si>
  <si>
    <t xml:space="preserve">за рівнем заробітної плати:                                                                         </t>
  </si>
  <si>
    <t>міські поселення</t>
  </si>
  <si>
    <t xml:space="preserve">за місцем проживання:                                                                        </t>
  </si>
  <si>
    <t xml:space="preserve">за статтю:                                                                                 </t>
  </si>
  <si>
    <t xml:space="preserve">за місцем проживання до виїзду за кордон: </t>
  </si>
  <si>
    <t>18-24 роки</t>
  </si>
  <si>
    <t>за віковими групами:</t>
  </si>
  <si>
    <t xml:space="preserve">за рівнем освіти:  </t>
  </si>
  <si>
    <t xml:space="preserve">за тривалістю працевлаштування: </t>
  </si>
  <si>
    <t>до 6 місяців</t>
  </si>
  <si>
    <t>Найпростіші професії (включаючи осіб без професії та тих, які раніше не працювали)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</si>
  <si>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
</t>
  </si>
  <si>
    <t>2.1 Кількість працівників, направлених на роботу до інших роботодавців, 
за тривалістю працевлаштування, рівнем заробітної плати та місцем проживання за І квартал 2020 року</t>
  </si>
  <si>
    <t>за статтю:</t>
  </si>
  <si>
    <t>за віком:</t>
  </si>
  <si>
    <t>за рівнем освіти: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</si>
  <si>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</si>
  <si>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</si>
  <si>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Харківський міський центр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</si>
  <si>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</si>
  <si>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</si>
  <si>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</si>
  <si>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</si>
  <si>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Балаклійська районна філія Харківського обласного центру зайнятості</t>
  </si>
  <si>
    <t>Барвінківська районна філія Харківського обласного центру зайнятості</t>
  </si>
  <si>
    <t>Богодухівська районна філія Харківського обласного центру зайнятості</t>
  </si>
  <si>
    <t>Валківська районна філія Харківського обласного центру зайнятості</t>
  </si>
  <si>
    <t>Великобурлуцька районна філія Харківського обласного центру зайнятості</t>
  </si>
  <si>
    <t xml:space="preserve">Вовчанська районна філія Харківського обласного центру зайнятості </t>
  </si>
  <si>
    <t>Дергачівська районна філія Харківського обласного центру зайнятості</t>
  </si>
  <si>
    <t>Зачепилівська районна філія Харківського обласного центру зайнятості</t>
  </si>
  <si>
    <t>Зміївська районна філія Харківського обласного центру зайнятості</t>
  </si>
  <si>
    <t>Золочівська районна філія Харківського обласного центру зайнятості</t>
  </si>
  <si>
    <t>ІЗЮМСЬКИЙ МРЦЗ</t>
  </si>
  <si>
    <t>Кегичівська районна філія Харківського обласного центру зайнятості</t>
  </si>
  <si>
    <t>Коломацька районна філія Харківського обласного центру зайнятості</t>
  </si>
  <si>
    <t>Красноградська районна філія Харківського обласного центру зайнятості</t>
  </si>
  <si>
    <t>Краснокутська районна філія Харківського обласного центру зайнятості</t>
  </si>
  <si>
    <t>Куп'янський МРЦЗ</t>
  </si>
  <si>
    <t>ЛОЗІВСЬКИЙ МРЦЗ</t>
  </si>
  <si>
    <t>Люботинська міська філія Харківського обласного центру зайнятості</t>
  </si>
  <si>
    <t>Нововодолазька районна філія Харківського обласного центру зайнятості</t>
  </si>
  <si>
    <t>Первомайська міськрайонна філія Харківського обласного центру зайнятості</t>
  </si>
  <si>
    <t xml:space="preserve">Печенізька районна філія Харківського обласного центру зайнятості </t>
  </si>
  <si>
    <t>Сахновщинська районна філія Харківського обласного центру зайнятості</t>
  </si>
  <si>
    <t>ХАРКІВСЬКА РАЙОННА ФІЛІЯ ХАРКІВСЬКОГО ОБЛАСНОГО ЦЕНТРУ ЗАЙНЯТОСТІ</t>
  </si>
  <si>
    <t>Чугуївська міськрайонна філія Харківського обласного центру зайнятості</t>
  </si>
  <si>
    <t>Шевченківська районна філія Харківського обласного центру зайнятості</t>
  </si>
  <si>
    <t>Працевлаштовано, осіб</t>
  </si>
  <si>
    <t>у тому числі, за країнами:</t>
  </si>
  <si>
    <t>Харківський обласний ЦЗ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</si>
  <si>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</si>
  <si>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</si>
  <si>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</si>
  <si>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</si>
  <si>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</si>
  <si>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</si>
  <si>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</si>
  <si>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Громадяни, працевлаштовані за кордоном, за видами економічної діяльності 
на останньому місці роботи в Україні</t>
  </si>
  <si>
    <t>за видами економічної діяльності</t>
  </si>
  <si>
    <t xml:space="preserve"> 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</si>
  <si>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</si>
  <si>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</si>
  <si>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Громадяни, працевлаштовані за кордоном, за професійними групами в країні призначення</t>
  </si>
  <si>
    <t>Діяльність суб’єктів господарювання, які надають послуги з посередництва у працевлаштуванні в Україні</t>
  </si>
  <si>
    <t xml:space="preserve"> Працевлаштування громадян за статтю, віковими групами 
та рівнем освіти за І квартал 2020 року</t>
  </si>
  <si>
    <t xml:space="preserve">Громадяни, працевлаштовані за кордоном, 
за країнами світу    
за І квартал 2020 року                                                                        </t>
  </si>
  <si>
    <t>Громадяни, працевлаштовані за кордоном, 
за статтю, місцем проживання до виїзду за кордон, віковими групами, рівнем освіти та тривалістю працевлаштування  
за І квартал 2020 року</t>
  </si>
  <si>
    <t>Громадяни, працевлаштовані за кордоном, 
за видами економічної діяльності на останньому місці роботи в Україні
за І квартал 2020 року</t>
  </si>
  <si>
    <t>Громадяни, працевлаштовані за кордоном, 
за видами економічної діяльності у країні призначення 
за І квартал 2020 року</t>
  </si>
  <si>
    <t>Громадяни, працевлаштовані за кордоном, 
за професійними групами на останньому місці роботи в Україні 
за І квартал 2020 року</t>
  </si>
  <si>
    <t xml:space="preserve"> Громадяни, працевлаштовані за кордоном, 
за професійними групами в країні призначення 
за І квартал 2020 року</t>
  </si>
  <si>
    <t>Заступник директора</t>
  </si>
  <si>
    <t>Менеджер (управитель) з персоналу</t>
  </si>
  <si>
    <t>1477.1</t>
  </si>
  <si>
    <t>2132.2</t>
  </si>
  <si>
    <t>3221</t>
  </si>
  <si>
    <t>Рентгенолаборант</t>
  </si>
  <si>
    <t>3229</t>
  </si>
  <si>
    <t>Лікар-ендокринолог</t>
  </si>
  <si>
    <t>Лікар-хірург-проктолог</t>
  </si>
  <si>
    <t>Лікар-ендоскопіст</t>
  </si>
  <si>
    <t>Лікар-кардіолог</t>
  </si>
  <si>
    <t>Юрист</t>
  </si>
  <si>
    <t>2421.2</t>
  </si>
  <si>
    <t>3121</t>
  </si>
  <si>
    <t>Лаборант (медицина)</t>
  </si>
  <si>
    <t>Касир (на підприємстві, в установі, організації)</t>
  </si>
  <si>
    <t>Кур'єр</t>
  </si>
  <si>
    <t>9151</t>
  </si>
  <si>
    <t>Програміст (база даних)</t>
  </si>
  <si>
    <t>Лікар-анестезіолог</t>
  </si>
  <si>
    <t>Лікар-інфекціоніст</t>
  </si>
  <si>
    <t>Лікар-хірург-онколог</t>
  </si>
  <si>
    <t>Психолог</t>
  </si>
  <si>
    <t>2445.2</t>
  </si>
  <si>
    <t>Касир торговельного залу</t>
  </si>
  <si>
    <t>Менеджер (управитель)</t>
  </si>
  <si>
    <t>Менеджер (управитель) з маркетингу</t>
  </si>
  <si>
    <t>Лікар-гематолог</t>
  </si>
  <si>
    <t>Лікар-хірург</t>
  </si>
  <si>
    <t>Лікар-ревматолог</t>
  </si>
  <si>
    <t>Бухгалтер (з дипломом магістра)</t>
  </si>
  <si>
    <t>2411.2</t>
  </si>
  <si>
    <t>Фахівець з розробки та тестування програмного забезпечення</t>
  </si>
  <si>
    <t>Сестра медична (брат медичний) стаціонару</t>
  </si>
  <si>
    <t>Офіс-адміністратор</t>
  </si>
  <si>
    <t>Молодша медична сестра (молодший медичний брат) з догляду за хворими</t>
  </si>
  <si>
    <t>Охоронник</t>
  </si>
  <si>
    <t>5169</t>
  </si>
  <si>
    <t>Двірник</t>
  </si>
  <si>
    <t>9162</t>
  </si>
  <si>
    <t xml:space="preserve"> Працевлаштування громадян за професіями (посадами)
та розміром заробітної плати
I півріччя 2022 року</t>
  </si>
  <si>
    <t>Директор (начальник, завідувач, інший керівник) філіалу (філії)</t>
  </si>
  <si>
    <t>Менеджер (управитель) з логістики</t>
  </si>
  <si>
    <t>Програміст прикладний</t>
  </si>
  <si>
    <t>Лікар-онколог</t>
  </si>
  <si>
    <t>Лікар-офтальмолог</t>
  </si>
  <si>
    <t>Лікар-педіатр</t>
  </si>
  <si>
    <t xml:space="preserve"> Працевлаштування громадян за статтю, віковими групами та рівнем освіти
за  І півріччя 2022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</si>
  <si>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І півріччя 2022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</si>
  <si>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I півріччя 2022 року</t>
    </r>
  </si>
  <si>
    <t>за I півріччя 2022 року</t>
  </si>
  <si>
    <t>за І півріччя 2022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</si>
</sst>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8" fillId="0" borderId="0" xfId="52" applyFont="1" applyAlignment="1">
      <alignment wrapText="1"/>
      <protection/>
    </xf>
    <xf numFmtId="0" fontId="58" fillId="0" borderId="0" xfId="52" applyFont="1" applyAlignment="1">
      <alignment horizontal="right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wrapText="1"/>
      <protection/>
    </xf>
    <xf numFmtId="49" fontId="58" fillId="0" borderId="10" xfId="52" applyNumberFormat="1" applyFont="1" applyBorder="1" applyAlignment="1">
      <alignment horizontal="center" vertical="center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3" fontId="59" fillId="0" borderId="10" xfId="52" applyNumberFormat="1" applyFont="1" applyBorder="1" applyAlignment="1">
      <alignment horizontal="center" vertical="center" wrapText="1"/>
      <protection/>
    </xf>
    <xf numFmtId="0" fontId="60" fillId="0" borderId="0" xfId="52" applyFont="1" applyAlignment="1">
      <alignment wrapText="1"/>
      <protection/>
    </xf>
    <xf numFmtId="0" fontId="58" fillId="0" borderId="0" xfId="52" applyFont="1" applyBorder="1" applyAlignment="1">
      <alignment wrapText="1"/>
      <protection/>
    </xf>
    <xf numFmtId="3" fontId="58" fillId="0" borderId="10" xfId="52" applyNumberFormat="1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 applyAlignment="1" applyProtection="1">
      <alignment horizontal="center" wrapText="1"/>
      <protection locked="0"/>
    </xf>
    <xf numFmtId="3" fontId="60" fillId="0" borderId="0" xfId="52" applyNumberFormat="1" applyFont="1" applyAlignment="1">
      <alignment wrapText="1"/>
      <protection/>
    </xf>
    <xf numFmtId="3" fontId="58" fillId="0" borderId="11" xfId="52" applyNumberFormat="1" applyFont="1" applyBorder="1" applyAlignment="1" applyProtection="1">
      <alignment horizontal="center" vertical="center" wrapText="1"/>
      <protection locked="0"/>
    </xf>
    <xf numFmtId="3" fontId="58" fillId="0" borderId="11" xfId="52" applyNumberFormat="1" applyFont="1" applyBorder="1" applyAlignment="1" applyProtection="1">
      <alignment horizontal="center" wrapText="1"/>
      <protection locked="0"/>
    </xf>
    <xf numFmtId="0" fontId="59" fillId="0" borderId="10" xfId="52" applyFont="1" applyBorder="1" applyAlignment="1">
      <alignment wrapText="1"/>
      <protection/>
    </xf>
    <xf numFmtId="49" fontId="59" fillId="0" borderId="10" xfId="52" applyNumberFormat="1" applyFont="1" applyBorder="1" applyAlignment="1">
      <alignment horizontal="center" vertical="center" wrapText="1"/>
      <protection/>
    </xf>
    <xf numFmtId="3" fontId="60" fillId="0" borderId="0" xfId="52" applyNumberFormat="1" applyFont="1" applyAlignment="1">
      <alignment horizontal="center" wrapText="1"/>
      <protection/>
    </xf>
    <xf numFmtId="0" fontId="58" fillId="0" borderId="11" xfId="52" applyFont="1" applyBorder="1" applyAlignment="1">
      <alignment wrapText="1"/>
      <protection/>
    </xf>
    <xf numFmtId="0" fontId="58" fillId="0" borderId="10" xfId="52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58" fillId="0" borderId="10" xfId="52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>
      <alignment/>
      <protection/>
    </xf>
    <xf numFmtId="0" fontId="58" fillId="0" borderId="0" xfId="52" applyFont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0" fontId="58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horizontal="left" wrapText="1"/>
      <protection/>
    </xf>
    <xf numFmtId="0" fontId="61" fillId="0" borderId="10" xfId="52" applyFont="1" applyBorder="1" applyAlignment="1">
      <alignment wrapText="1"/>
      <protection/>
    </xf>
    <xf numFmtId="3" fontId="58" fillId="0" borderId="13" xfId="52" applyNumberFormat="1" applyFont="1" applyBorder="1" applyAlignment="1" applyProtection="1">
      <alignment horizontal="center" vertical="center" wrapText="1"/>
      <protection locked="0"/>
    </xf>
    <xf numFmtId="0" fontId="58" fillId="0" borderId="13" xfId="52" applyFont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textRotation="90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5" fillId="0" borderId="10" xfId="0" applyFont="1" applyBorder="1" applyAlignment="1">
      <alignment horizontal="center" textRotation="90" wrapText="1"/>
    </xf>
    <xf numFmtId="0" fontId="15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5" fillId="0" borderId="10" xfId="0" applyFont="1" applyBorder="1" applyAlignment="1">
      <alignment horizontal="left" textRotation="90" wrapText="1"/>
    </xf>
    <xf numFmtId="0" fontId="15" fillId="0" borderId="10" xfId="0" applyNumberFormat="1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9" fillId="0" borderId="0" xfId="52" applyFont="1" applyAlignment="1">
      <alignment horizontal="center" wrapText="1"/>
      <protection/>
    </xf>
    <xf numFmtId="0" fontId="61" fillId="0" borderId="0" xfId="52" applyFont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9" fillId="0" borderId="10" xfId="52" applyFont="1" applyBorder="1" applyAlignment="1">
      <alignment horizontal="left" wrapText="1"/>
      <protection/>
    </xf>
    <xf numFmtId="0" fontId="59" fillId="0" borderId="0" xfId="52" applyFont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wrapText="1"/>
      <protection/>
    </xf>
    <xf numFmtId="0" fontId="61" fillId="0" borderId="11" xfId="52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textRotation="90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textRotation="90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61" fillId="0" borderId="15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left" wrapText="1"/>
      <protection/>
    </xf>
    <xf numFmtId="0" fontId="61" fillId="0" borderId="11" xfId="52" applyFont="1" applyBorder="1" applyAlignment="1">
      <alignment horizontal="left" wrapText="1"/>
      <protection/>
    </xf>
    <xf numFmtId="0" fontId="61" fillId="0" borderId="13" xfId="52" applyFont="1" applyBorder="1" applyAlignment="1">
      <alignment horizontal="center" wrapText="1"/>
      <protection/>
    </xf>
    <xf numFmtId="0" fontId="58" fillId="0" borderId="15" xfId="52" applyFont="1" applyBorder="1" applyAlignment="1">
      <alignment horizontal="center" wrapText="1"/>
      <protection/>
    </xf>
    <xf numFmtId="0" fontId="58" fillId="0" borderId="13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90" zoomScaleNormal="80" zoomScaleSheetLayoutView="90" zoomScalePageLayoutView="0" workbookViewId="0" topLeftCell="A1">
      <selection activeCell="E6" sqref="E6"/>
    </sheetView>
  </sheetViews>
  <sheetFormatPr defaultColWidth="9.00390625" defaultRowHeight="18.75" customHeight="1"/>
  <cols>
    <col min="1" max="1" width="5.75390625" style="2" customWidth="1"/>
    <col min="2" max="2" width="31.25390625" style="3" customWidth="1"/>
    <col min="3" max="3" width="6.625" style="4" customWidth="1"/>
    <col min="4" max="4" width="14.375" style="4" customWidth="1"/>
    <col min="5" max="8" width="11.75390625" style="4" customWidth="1"/>
    <col min="9" max="16384" width="9.125" style="1" customWidth="1"/>
  </cols>
  <sheetData>
    <row r="1" spans="1:9" ht="39.75" customHeight="1">
      <c r="A1" s="111" t="s">
        <v>206</v>
      </c>
      <c r="B1" s="111"/>
      <c r="C1" s="111"/>
      <c r="D1" s="111"/>
      <c r="E1" s="111"/>
      <c r="F1" s="111"/>
      <c r="G1" s="111"/>
      <c r="H1" s="111"/>
      <c r="I1" s="5"/>
    </row>
    <row r="2" spans="1:9" s="5" customFormat="1" ht="57.75" customHeight="1">
      <c r="A2" s="112" t="s">
        <v>254</v>
      </c>
      <c r="B2" s="112"/>
      <c r="C2" s="112"/>
      <c r="D2" s="112"/>
      <c r="E2" s="112"/>
      <c r="F2" s="112"/>
      <c r="G2" s="112"/>
      <c r="H2" s="112"/>
      <c r="I2" s="1"/>
    </row>
    <row r="3" spans="1:8" ht="21" customHeight="1">
      <c r="A3" s="110" t="s">
        <v>192</v>
      </c>
      <c r="B3" s="110"/>
      <c r="C3" s="110"/>
      <c r="D3" s="110"/>
      <c r="E3" s="110"/>
      <c r="F3" s="110"/>
      <c r="G3" s="110"/>
      <c r="H3" s="110"/>
    </row>
    <row r="4" spans="1:8" ht="55.5" customHeight="1">
      <c r="A4" s="113" t="s">
        <v>128</v>
      </c>
      <c r="B4" s="114" t="s">
        <v>0</v>
      </c>
      <c r="C4" s="113" t="s">
        <v>129</v>
      </c>
      <c r="D4" s="115" t="s">
        <v>130</v>
      </c>
      <c r="E4" s="117" t="s">
        <v>1</v>
      </c>
      <c r="F4" s="117"/>
      <c r="G4" s="117"/>
      <c r="H4" s="117"/>
    </row>
    <row r="5" spans="1:8" ht="64.5" customHeight="1">
      <c r="A5" s="113"/>
      <c r="B5" s="114"/>
      <c r="C5" s="113"/>
      <c r="D5" s="116"/>
      <c r="E5" s="33" t="s">
        <v>2</v>
      </c>
      <c r="F5" s="33" t="s">
        <v>3</v>
      </c>
      <c r="G5" s="33" t="s">
        <v>4</v>
      </c>
      <c r="H5" s="33" t="s">
        <v>5</v>
      </c>
    </row>
    <row r="6" spans="1:8" ht="30.75" customHeight="1">
      <c r="A6" s="7" t="s">
        <v>6</v>
      </c>
      <c r="B6" s="6" t="s">
        <v>12</v>
      </c>
      <c r="C6" s="29" t="s">
        <v>131</v>
      </c>
      <c r="D6" s="6">
        <v>2</v>
      </c>
      <c r="E6" s="6">
        <v>3</v>
      </c>
      <c r="F6" s="6">
        <v>4</v>
      </c>
      <c r="G6" s="6">
        <v>5</v>
      </c>
      <c r="H6" s="6">
        <v>6</v>
      </c>
    </row>
    <row r="7" spans="1:8" ht="28.5">
      <c r="A7" s="34" t="s">
        <v>14</v>
      </c>
      <c r="B7" s="35" t="s">
        <v>100</v>
      </c>
      <c r="C7" s="36"/>
      <c r="D7" s="37">
        <v>228</v>
      </c>
      <c r="E7" s="37">
        <v>0</v>
      </c>
      <c r="F7" s="37">
        <v>223</v>
      </c>
      <c r="G7" s="37">
        <v>0</v>
      </c>
      <c r="H7" s="37">
        <v>5</v>
      </c>
    </row>
    <row r="8" spans="1:8" ht="45">
      <c r="A8" s="7" t="s">
        <v>15</v>
      </c>
      <c r="B8" s="8" t="s">
        <v>101</v>
      </c>
      <c r="C8" s="7"/>
      <c r="D8" s="38">
        <v>18</v>
      </c>
      <c r="E8" s="38">
        <v>0</v>
      </c>
      <c r="F8" s="38">
        <v>16</v>
      </c>
      <c r="G8" s="38">
        <v>0</v>
      </c>
      <c r="H8" s="38">
        <v>2</v>
      </c>
    </row>
    <row r="9" spans="1:8" ht="15.75">
      <c r="A9" s="7" t="s">
        <v>17</v>
      </c>
      <c r="B9" s="8" t="s">
        <v>90</v>
      </c>
      <c r="C9" s="7"/>
      <c r="D9" s="38">
        <v>89</v>
      </c>
      <c r="E9" s="38">
        <v>0</v>
      </c>
      <c r="F9" s="38">
        <v>86</v>
      </c>
      <c r="G9" s="38">
        <v>0</v>
      </c>
      <c r="H9" s="38">
        <v>3</v>
      </c>
    </row>
    <row r="10" spans="1:8" ht="15.75">
      <c r="A10" s="7" t="s">
        <v>18</v>
      </c>
      <c r="B10" s="8" t="s">
        <v>91</v>
      </c>
      <c r="C10" s="7"/>
      <c r="D10" s="38">
        <v>36</v>
      </c>
      <c r="E10" s="38">
        <v>0</v>
      </c>
      <c r="F10" s="38">
        <v>36</v>
      </c>
      <c r="G10" s="38">
        <v>0</v>
      </c>
      <c r="H10" s="38">
        <v>0</v>
      </c>
    </row>
    <row r="11" spans="1:8" ht="15.75">
      <c r="A11" s="7" t="s">
        <v>20</v>
      </c>
      <c r="B11" s="8" t="s">
        <v>92</v>
      </c>
      <c r="C11" s="7"/>
      <c r="D11" s="38">
        <v>64</v>
      </c>
      <c r="E11" s="38">
        <v>0</v>
      </c>
      <c r="F11" s="38">
        <v>64</v>
      </c>
      <c r="G11" s="38">
        <v>0</v>
      </c>
      <c r="H11" s="38">
        <v>0</v>
      </c>
    </row>
    <row r="12" spans="1:8" ht="30">
      <c r="A12" s="7" t="s">
        <v>22</v>
      </c>
      <c r="B12" s="8" t="s">
        <v>93</v>
      </c>
      <c r="C12" s="7"/>
      <c r="D12" s="38">
        <v>19</v>
      </c>
      <c r="E12" s="38">
        <v>0</v>
      </c>
      <c r="F12" s="38">
        <v>19</v>
      </c>
      <c r="G12" s="38">
        <v>0</v>
      </c>
      <c r="H12" s="38">
        <v>0</v>
      </c>
    </row>
    <row r="13" spans="1:8" ht="60">
      <c r="A13" s="7" t="s">
        <v>24</v>
      </c>
      <c r="B13" s="8" t="s">
        <v>102</v>
      </c>
      <c r="C13" s="7"/>
      <c r="D13" s="38">
        <v>0</v>
      </c>
      <c r="E13" s="38">
        <v>0</v>
      </c>
      <c r="F13" s="38">
        <v>0</v>
      </c>
      <c r="G13" s="38">
        <v>0</v>
      </c>
      <c r="H13" s="38">
        <v>0</v>
      </c>
    </row>
    <row r="14" spans="1:8" ht="30">
      <c r="A14" s="7" t="s">
        <v>26</v>
      </c>
      <c r="B14" s="8" t="s">
        <v>95</v>
      </c>
      <c r="C14" s="7"/>
      <c r="D14" s="38">
        <v>0</v>
      </c>
      <c r="E14" s="38">
        <v>0</v>
      </c>
      <c r="F14" s="38">
        <v>0</v>
      </c>
      <c r="G14" s="38">
        <v>0</v>
      </c>
      <c r="H14" s="38">
        <v>0</v>
      </c>
    </row>
    <row r="15" spans="1:8" ht="75">
      <c r="A15" s="7" t="s">
        <v>28</v>
      </c>
      <c r="B15" s="8" t="s">
        <v>96</v>
      </c>
      <c r="C15" s="7"/>
      <c r="D15" s="38">
        <v>0</v>
      </c>
      <c r="E15" s="38">
        <v>0</v>
      </c>
      <c r="F15" s="38">
        <v>0</v>
      </c>
      <c r="G15" s="38">
        <v>0</v>
      </c>
      <c r="H15" s="38">
        <v>0</v>
      </c>
    </row>
    <row r="16" spans="1:8" ht="15.75">
      <c r="A16" s="7">
        <v>10</v>
      </c>
      <c r="B16" s="8" t="s">
        <v>103</v>
      </c>
      <c r="C16" s="7"/>
      <c r="D16" s="38">
        <v>2</v>
      </c>
      <c r="E16" s="38">
        <v>0</v>
      </c>
      <c r="F16" s="38">
        <v>2</v>
      </c>
      <c r="G16" s="38">
        <v>0</v>
      </c>
      <c r="H16" s="38">
        <v>0</v>
      </c>
    </row>
    <row r="17" spans="1:8" ht="15" customHeight="1">
      <c r="A17" s="107" t="s">
        <v>104</v>
      </c>
      <c r="B17" s="107"/>
      <c r="C17" s="39"/>
      <c r="D17" s="39"/>
      <c r="E17" s="39"/>
      <c r="F17" s="39"/>
      <c r="G17" s="39"/>
      <c r="H17" s="39"/>
    </row>
    <row r="18" spans="1:8" ht="25.5">
      <c r="A18" s="7"/>
      <c r="B18" s="9" t="s">
        <v>255</v>
      </c>
      <c r="C18" s="40" t="s">
        <v>105</v>
      </c>
      <c r="D18" s="39">
        <v>1</v>
      </c>
      <c r="E18" s="39">
        <v>0</v>
      </c>
      <c r="F18" s="39">
        <v>1</v>
      </c>
      <c r="G18" s="39">
        <v>0</v>
      </c>
      <c r="H18" s="39">
        <v>0</v>
      </c>
    </row>
    <row r="19" spans="1:8" ht="15.75" customHeight="1">
      <c r="A19" s="41"/>
      <c r="B19" s="9" t="s">
        <v>214</v>
      </c>
      <c r="C19" s="40" t="s">
        <v>105</v>
      </c>
      <c r="D19" s="39">
        <v>5</v>
      </c>
      <c r="E19" s="39">
        <v>0</v>
      </c>
      <c r="F19" s="39">
        <v>5</v>
      </c>
      <c r="G19" s="39">
        <v>0</v>
      </c>
      <c r="H19" s="39">
        <v>0</v>
      </c>
    </row>
    <row r="20" spans="1:8" ht="27.75" customHeight="1">
      <c r="A20" s="41"/>
      <c r="B20" s="9" t="s">
        <v>239</v>
      </c>
      <c r="C20" s="40" t="s">
        <v>106</v>
      </c>
      <c r="D20" s="39">
        <v>1</v>
      </c>
      <c r="E20" s="39">
        <v>0</v>
      </c>
      <c r="F20" s="39">
        <v>1</v>
      </c>
      <c r="G20" s="39">
        <v>0</v>
      </c>
      <c r="H20" s="39">
        <v>0</v>
      </c>
    </row>
    <row r="21" spans="1:8" ht="12.75">
      <c r="A21" s="41"/>
      <c r="B21" s="9" t="s">
        <v>256</v>
      </c>
      <c r="C21" s="40" t="s">
        <v>107</v>
      </c>
      <c r="D21" s="39">
        <v>9</v>
      </c>
      <c r="E21" s="39">
        <v>0</v>
      </c>
      <c r="F21" s="39">
        <v>9</v>
      </c>
      <c r="G21" s="39">
        <v>0</v>
      </c>
      <c r="H21" s="39">
        <v>0</v>
      </c>
    </row>
    <row r="22" spans="1:8" ht="25.5">
      <c r="A22" s="41"/>
      <c r="B22" s="9" t="s">
        <v>240</v>
      </c>
      <c r="C22" s="40" t="s">
        <v>107</v>
      </c>
      <c r="D22" s="39">
        <v>1</v>
      </c>
      <c r="E22" s="39">
        <v>0</v>
      </c>
      <c r="F22" s="39">
        <v>0</v>
      </c>
      <c r="G22" s="39">
        <v>0</v>
      </c>
      <c r="H22" s="39">
        <v>1</v>
      </c>
    </row>
    <row r="23" spans="1:8" ht="12.75">
      <c r="A23" s="41"/>
      <c r="B23" s="9" t="s">
        <v>215</v>
      </c>
      <c r="C23" s="40" t="s">
        <v>216</v>
      </c>
      <c r="D23" s="39">
        <v>1</v>
      </c>
      <c r="E23" s="39">
        <v>0</v>
      </c>
      <c r="F23" s="39">
        <v>0</v>
      </c>
      <c r="G23" s="39">
        <v>0</v>
      </c>
      <c r="H23" s="39">
        <v>1</v>
      </c>
    </row>
    <row r="24" spans="1:8" ht="12.75">
      <c r="A24" s="41"/>
      <c r="B24" s="9" t="s">
        <v>257</v>
      </c>
      <c r="C24" s="40" t="s">
        <v>217</v>
      </c>
      <c r="D24" s="39">
        <v>1</v>
      </c>
      <c r="E24" s="39">
        <v>0</v>
      </c>
      <c r="F24" s="39">
        <v>0</v>
      </c>
      <c r="G24" s="39">
        <v>0</v>
      </c>
      <c r="H24" s="39">
        <v>1</v>
      </c>
    </row>
    <row r="25" spans="1:8" ht="12.75">
      <c r="A25" s="41"/>
      <c r="B25" s="9" t="s">
        <v>232</v>
      </c>
      <c r="C25" s="40" t="s">
        <v>217</v>
      </c>
      <c r="D25" s="39">
        <v>2</v>
      </c>
      <c r="E25" s="39">
        <v>0</v>
      </c>
      <c r="F25" s="39">
        <v>0</v>
      </c>
      <c r="G25" s="39">
        <v>0</v>
      </c>
      <c r="H25" s="39">
        <v>2</v>
      </c>
    </row>
    <row r="26" spans="1:8" ht="12.75">
      <c r="A26" s="41"/>
      <c r="B26" s="9" t="s">
        <v>108</v>
      </c>
      <c r="C26" s="40" t="s">
        <v>109</v>
      </c>
      <c r="D26" s="39">
        <v>7</v>
      </c>
      <c r="E26" s="39">
        <v>0</v>
      </c>
      <c r="F26" s="39">
        <v>7</v>
      </c>
      <c r="G26" s="39">
        <v>0</v>
      </c>
      <c r="H26" s="39">
        <v>0</v>
      </c>
    </row>
    <row r="27" spans="1:8" ht="12.75">
      <c r="A27" s="41"/>
      <c r="B27" s="9" t="s">
        <v>233</v>
      </c>
      <c r="C27" s="40" t="s">
        <v>109</v>
      </c>
      <c r="D27" s="39">
        <v>1</v>
      </c>
      <c r="E27" s="39">
        <v>0</v>
      </c>
      <c r="F27" s="39">
        <v>1</v>
      </c>
      <c r="G27" s="39">
        <v>0</v>
      </c>
      <c r="H27" s="39">
        <v>0</v>
      </c>
    </row>
    <row r="28" spans="1:8" ht="12.75">
      <c r="A28" s="41"/>
      <c r="B28" s="9" t="s">
        <v>110</v>
      </c>
      <c r="C28" s="40" t="s">
        <v>109</v>
      </c>
      <c r="D28" s="39">
        <v>6</v>
      </c>
      <c r="E28" s="39">
        <v>0</v>
      </c>
      <c r="F28" s="39">
        <v>6</v>
      </c>
      <c r="G28" s="39">
        <v>0</v>
      </c>
      <c r="H28" s="39">
        <v>0</v>
      </c>
    </row>
    <row r="29" spans="1:8" ht="12.75">
      <c r="A29" s="41"/>
      <c r="B29" s="9" t="s">
        <v>241</v>
      </c>
      <c r="C29" s="40" t="s">
        <v>109</v>
      </c>
      <c r="D29" s="39">
        <v>1</v>
      </c>
      <c r="E29" s="39">
        <v>0</v>
      </c>
      <c r="F29" s="39">
        <v>1</v>
      </c>
      <c r="G29" s="39">
        <v>0</v>
      </c>
      <c r="H29" s="39">
        <v>0</v>
      </c>
    </row>
    <row r="30" spans="1:8" ht="12.75">
      <c r="A30" s="41"/>
      <c r="B30" s="9" t="s">
        <v>111</v>
      </c>
      <c r="C30" s="40" t="s">
        <v>109</v>
      </c>
      <c r="D30" s="39">
        <v>2</v>
      </c>
      <c r="E30" s="39">
        <v>0</v>
      </c>
      <c r="F30" s="39">
        <v>2</v>
      </c>
      <c r="G30" s="39">
        <v>0</v>
      </c>
      <c r="H30" s="39">
        <v>0</v>
      </c>
    </row>
    <row r="31" spans="1:8" ht="18" customHeight="1">
      <c r="A31" s="41"/>
      <c r="B31" s="9" t="s">
        <v>234</v>
      </c>
      <c r="C31" s="40" t="s">
        <v>109</v>
      </c>
      <c r="D31" s="39">
        <v>1</v>
      </c>
      <c r="E31" s="39">
        <v>0</v>
      </c>
      <c r="F31" s="39">
        <v>1</v>
      </c>
      <c r="G31" s="39">
        <v>0</v>
      </c>
      <c r="H31" s="39">
        <v>0</v>
      </c>
    </row>
    <row r="32" spans="1:8" ht="12.75">
      <c r="A32" s="41"/>
      <c r="B32" s="9" t="s">
        <v>112</v>
      </c>
      <c r="C32" s="40" t="s">
        <v>109</v>
      </c>
      <c r="D32" s="39">
        <v>7</v>
      </c>
      <c r="E32" s="39">
        <v>0</v>
      </c>
      <c r="F32" s="39">
        <v>7</v>
      </c>
      <c r="G32" s="39">
        <v>0</v>
      </c>
      <c r="H32" s="39">
        <v>0</v>
      </c>
    </row>
    <row r="33" spans="1:8" ht="12.75">
      <c r="A33" s="41"/>
      <c r="B33" s="9" t="s">
        <v>258</v>
      </c>
      <c r="C33" s="40" t="s">
        <v>109</v>
      </c>
      <c r="D33" s="39">
        <v>1</v>
      </c>
      <c r="E33" s="39">
        <v>0</v>
      </c>
      <c r="F33" s="39">
        <v>1</v>
      </c>
      <c r="G33" s="39">
        <v>0</v>
      </c>
      <c r="H33" s="39">
        <v>0</v>
      </c>
    </row>
    <row r="34" spans="1:8" ht="12.75">
      <c r="A34" s="41"/>
      <c r="B34" s="9" t="s">
        <v>113</v>
      </c>
      <c r="C34" s="40" t="s">
        <v>109</v>
      </c>
      <c r="D34" s="39">
        <v>4</v>
      </c>
      <c r="E34" s="39">
        <v>0</v>
      </c>
      <c r="F34" s="39">
        <v>4</v>
      </c>
      <c r="G34" s="39">
        <v>0</v>
      </c>
      <c r="H34" s="39">
        <v>0</v>
      </c>
    </row>
    <row r="35" spans="1:8" ht="12.75">
      <c r="A35" s="41"/>
      <c r="B35" s="9" t="s">
        <v>259</v>
      </c>
      <c r="C35" s="40" t="s">
        <v>109</v>
      </c>
      <c r="D35" s="39">
        <v>1</v>
      </c>
      <c r="E35" s="39">
        <v>0</v>
      </c>
      <c r="F35" s="39">
        <v>1</v>
      </c>
      <c r="G35" s="39">
        <v>0</v>
      </c>
      <c r="H35" s="39">
        <v>0</v>
      </c>
    </row>
    <row r="36" spans="1:8" ht="15.75" customHeight="1">
      <c r="A36" s="41"/>
      <c r="B36" s="9" t="s">
        <v>260</v>
      </c>
      <c r="C36" s="40" t="s">
        <v>109</v>
      </c>
      <c r="D36" s="39">
        <v>1</v>
      </c>
      <c r="E36" s="39">
        <v>0</v>
      </c>
      <c r="F36" s="39">
        <v>1</v>
      </c>
      <c r="G36" s="39">
        <v>0</v>
      </c>
      <c r="H36" s="39">
        <v>0</v>
      </c>
    </row>
    <row r="37" spans="1:8" ht="15.75" customHeight="1">
      <c r="A37" s="41"/>
      <c r="B37" s="9" t="s">
        <v>114</v>
      </c>
      <c r="C37" s="40" t="s">
        <v>109</v>
      </c>
      <c r="D37" s="39">
        <v>3</v>
      </c>
      <c r="E37" s="39">
        <v>0</v>
      </c>
      <c r="F37" s="39">
        <v>3</v>
      </c>
      <c r="G37" s="39">
        <v>0</v>
      </c>
      <c r="H37" s="39">
        <v>0</v>
      </c>
    </row>
    <row r="38" spans="1:8" ht="15.75" customHeight="1">
      <c r="A38" s="41"/>
      <c r="B38" s="9" t="s">
        <v>115</v>
      </c>
      <c r="C38" s="40" t="s">
        <v>109</v>
      </c>
      <c r="D38" s="39">
        <v>4</v>
      </c>
      <c r="E38" s="39">
        <v>0</v>
      </c>
      <c r="F38" s="39">
        <v>4</v>
      </c>
      <c r="G38" s="39">
        <v>0</v>
      </c>
      <c r="H38" s="39">
        <v>0</v>
      </c>
    </row>
    <row r="39" spans="1:8" ht="15.75" customHeight="1">
      <c r="A39" s="41"/>
      <c r="B39" s="9" t="s">
        <v>242</v>
      </c>
      <c r="C39" s="40" t="s">
        <v>109</v>
      </c>
      <c r="D39" s="39">
        <v>6</v>
      </c>
      <c r="E39" s="39">
        <v>0</v>
      </c>
      <c r="F39" s="39">
        <v>6</v>
      </c>
      <c r="G39" s="39">
        <v>0</v>
      </c>
      <c r="H39" s="39">
        <v>0</v>
      </c>
    </row>
    <row r="40" spans="1:8" ht="15.75" customHeight="1">
      <c r="A40" s="41"/>
      <c r="B40" s="9" t="s">
        <v>221</v>
      </c>
      <c r="C40" s="40" t="s">
        <v>109</v>
      </c>
      <c r="D40" s="39">
        <v>4</v>
      </c>
      <c r="E40" s="39">
        <v>0</v>
      </c>
      <c r="F40" s="39">
        <v>4</v>
      </c>
      <c r="G40" s="39">
        <v>0</v>
      </c>
      <c r="H40" s="39">
        <v>0</v>
      </c>
    </row>
    <row r="41" spans="1:8" ht="24.75" customHeight="1">
      <c r="A41" s="41"/>
      <c r="B41" s="9" t="s">
        <v>116</v>
      </c>
      <c r="C41" s="40" t="s">
        <v>109</v>
      </c>
      <c r="D41" s="39">
        <v>11</v>
      </c>
      <c r="E41" s="39">
        <v>0</v>
      </c>
      <c r="F41" s="39">
        <v>11</v>
      </c>
      <c r="G41" s="39">
        <v>0</v>
      </c>
      <c r="H41" s="39">
        <v>0</v>
      </c>
    </row>
    <row r="42" spans="1:8" ht="15.75" customHeight="1">
      <c r="A42" s="41"/>
      <c r="B42" s="9" t="s">
        <v>224</v>
      </c>
      <c r="C42" s="40" t="s">
        <v>109</v>
      </c>
      <c r="D42" s="39">
        <v>2</v>
      </c>
      <c r="E42" s="39">
        <v>0</v>
      </c>
      <c r="F42" s="39">
        <v>2</v>
      </c>
      <c r="G42" s="39">
        <v>0</v>
      </c>
      <c r="H42" s="39">
        <v>0</v>
      </c>
    </row>
    <row r="43" spans="1:8" ht="15.75" customHeight="1">
      <c r="A43" s="41"/>
      <c r="B43" s="9" t="s">
        <v>243</v>
      </c>
      <c r="C43" s="40" t="s">
        <v>109</v>
      </c>
      <c r="D43" s="39">
        <v>1</v>
      </c>
      <c r="E43" s="39">
        <v>0</v>
      </c>
      <c r="F43" s="39">
        <v>1</v>
      </c>
      <c r="G43" s="39">
        <v>0</v>
      </c>
      <c r="H43" s="39">
        <v>0</v>
      </c>
    </row>
    <row r="44" spans="1:8" ht="29.25" customHeight="1">
      <c r="A44" s="41"/>
      <c r="B44" s="9" t="s">
        <v>235</v>
      </c>
      <c r="C44" s="40" t="s">
        <v>109</v>
      </c>
      <c r="D44" s="39">
        <v>1</v>
      </c>
      <c r="E44" s="39">
        <v>0</v>
      </c>
      <c r="F44" s="39">
        <v>1</v>
      </c>
      <c r="G44" s="39">
        <v>0</v>
      </c>
      <c r="H44" s="39">
        <v>0</v>
      </c>
    </row>
    <row r="45" spans="1:8" ht="15.75" customHeight="1">
      <c r="A45" s="41"/>
      <c r="B45" s="9" t="s">
        <v>222</v>
      </c>
      <c r="C45" s="40" t="s">
        <v>109</v>
      </c>
      <c r="D45" s="39">
        <v>5</v>
      </c>
      <c r="E45" s="39">
        <v>0</v>
      </c>
      <c r="F45" s="39">
        <v>5</v>
      </c>
      <c r="G45" s="39">
        <v>0</v>
      </c>
      <c r="H45" s="39">
        <v>0</v>
      </c>
    </row>
    <row r="46" spans="1:8" ht="15.75" customHeight="1">
      <c r="A46" s="41"/>
      <c r="B46" s="9" t="s">
        <v>223</v>
      </c>
      <c r="C46" s="40" t="s">
        <v>117</v>
      </c>
      <c r="D46" s="39">
        <v>6</v>
      </c>
      <c r="E46" s="39">
        <v>0</v>
      </c>
      <c r="F46" s="39">
        <v>6</v>
      </c>
      <c r="G46" s="39">
        <v>0</v>
      </c>
      <c r="H46" s="39">
        <v>0</v>
      </c>
    </row>
    <row r="47" spans="1:8" ht="24.75" customHeight="1">
      <c r="A47" s="41"/>
      <c r="B47" s="9" t="s">
        <v>244</v>
      </c>
      <c r="C47" s="40" t="s">
        <v>245</v>
      </c>
      <c r="D47" s="39">
        <v>3</v>
      </c>
      <c r="E47" s="39">
        <v>0</v>
      </c>
      <c r="F47" s="39">
        <v>3</v>
      </c>
      <c r="G47" s="39">
        <v>0</v>
      </c>
      <c r="H47" s="39">
        <v>0</v>
      </c>
    </row>
    <row r="48" spans="1:8" ht="27" customHeight="1">
      <c r="A48" s="41"/>
      <c r="B48" s="9" t="s">
        <v>118</v>
      </c>
      <c r="C48" s="40" t="s">
        <v>119</v>
      </c>
      <c r="D48" s="39">
        <v>5</v>
      </c>
      <c r="E48" s="39">
        <v>0</v>
      </c>
      <c r="F48" s="39">
        <v>5</v>
      </c>
      <c r="G48" s="39">
        <v>0</v>
      </c>
      <c r="H48" s="39">
        <v>0</v>
      </c>
    </row>
    <row r="49" spans="1:8" ht="15.75" customHeight="1">
      <c r="A49" s="41"/>
      <c r="B49" s="9" t="s">
        <v>225</v>
      </c>
      <c r="C49" s="40" t="s">
        <v>226</v>
      </c>
      <c r="D49" s="39">
        <v>2</v>
      </c>
      <c r="E49" s="39">
        <v>0</v>
      </c>
      <c r="F49" s="39">
        <v>2</v>
      </c>
      <c r="G49" s="39">
        <v>0</v>
      </c>
      <c r="H49" s="39">
        <v>0</v>
      </c>
    </row>
    <row r="50" spans="1:8" ht="15.75" customHeight="1">
      <c r="A50" s="41"/>
      <c r="B50" s="9" t="s">
        <v>236</v>
      </c>
      <c r="C50" s="40" t="s">
        <v>237</v>
      </c>
      <c r="D50" s="39">
        <v>1</v>
      </c>
      <c r="E50" s="39">
        <v>0</v>
      </c>
      <c r="F50" s="39">
        <v>1</v>
      </c>
      <c r="G50" s="39">
        <v>0</v>
      </c>
      <c r="H50" s="39">
        <v>0</v>
      </c>
    </row>
    <row r="51" spans="1:8" ht="24.75" customHeight="1">
      <c r="A51" s="41"/>
      <c r="B51" s="9" t="s">
        <v>246</v>
      </c>
      <c r="C51" s="40" t="s">
        <v>227</v>
      </c>
      <c r="D51" s="39">
        <v>1</v>
      </c>
      <c r="E51" s="39">
        <v>0</v>
      </c>
      <c r="F51" s="39">
        <v>1</v>
      </c>
      <c r="G51" s="39">
        <v>0</v>
      </c>
      <c r="H51" s="39">
        <v>0</v>
      </c>
    </row>
    <row r="52" spans="1:8" ht="27" customHeight="1">
      <c r="A52" s="41"/>
      <c r="B52" s="9" t="s">
        <v>228</v>
      </c>
      <c r="C52" s="40" t="s">
        <v>218</v>
      </c>
      <c r="D52" s="39">
        <v>2</v>
      </c>
      <c r="E52" s="39">
        <v>0</v>
      </c>
      <c r="F52" s="39">
        <v>2</v>
      </c>
      <c r="G52" s="39">
        <v>0</v>
      </c>
      <c r="H52" s="39">
        <v>0</v>
      </c>
    </row>
    <row r="53" spans="1:8" ht="15.75" customHeight="1">
      <c r="A53" s="41"/>
      <c r="B53" s="9" t="s">
        <v>219</v>
      </c>
      <c r="C53" s="40" t="s">
        <v>220</v>
      </c>
      <c r="D53" s="39">
        <v>2</v>
      </c>
      <c r="E53" s="39">
        <v>0</v>
      </c>
      <c r="F53" s="39">
        <v>2</v>
      </c>
      <c r="G53" s="39">
        <v>0</v>
      </c>
      <c r="H53" s="39">
        <v>0</v>
      </c>
    </row>
    <row r="54" spans="1:8" ht="21.75" customHeight="1">
      <c r="A54" s="41"/>
      <c r="B54" s="9" t="s">
        <v>247</v>
      </c>
      <c r="C54" s="40" t="s">
        <v>120</v>
      </c>
      <c r="D54" s="39">
        <v>30</v>
      </c>
      <c r="E54" s="39">
        <v>0</v>
      </c>
      <c r="F54" s="39">
        <v>30</v>
      </c>
      <c r="G54" s="39">
        <v>0</v>
      </c>
      <c r="H54" s="39">
        <v>0</v>
      </c>
    </row>
    <row r="55" spans="1:8" ht="21.75" customHeight="1">
      <c r="A55" s="41"/>
      <c r="B55" s="9" t="s">
        <v>121</v>
      </c>
      <c r="C55" s="40" t="s">
        <v>122</v>
      </c>
      <c r="D55" s="39">
        <v>1</v>
      </c>
      <c r="E55" s="39">
        <v>0</v>
      </c>
      <c r="F55" s="39">
        <v>1</v>
      </c>
      <c r="G55" s="39">
        <v>0</v>
      </c>
      <c r="H55" s="39">
        <v>0</v>
      </c>
    </row>
    <row r="56" spans="1:8" ht="25.5" customHeight="1">
      <c r="A56" s="41"/>
      <c r="B56" s="9" t="s">
        <v>229</v>
      </c>
      <c r="C56" s="40" t="s">
        <v>123</v>
      </c>
      <c r="D56" s="39">
        <v>8</v>
      </c>
      <c r="E56" s="39">
        <v>0</v>
      </c>
      <c r="F56" s="39">
        <v>8</v>
      </c>
      <c r="G56" s="39">
        <v>0</v>
      </c>
      <c r="H56" s="39">
        <v>0</v>
      </c>
    </row>
    <row r="57" spans="1:8" ht="15.75" customHeight="1">
      <c r="A57" s="41"/>
      <c r="B57" s="9" t="s">
        <v>238</v>
      </c>
      <c r="C57" s="40" t="s">
        <v>123</v>
      </c>
      <c r="D57" s="39">
        <v>3</v>
      </c>
      <c r="E57" s="39">
        <v>0</v>
      </c>
      <c r="F57" s="39">
        <v>3</v>
      </c>
      <c r="G57" s="39">
        <v>0</v>
      </c>
      <c r="H57" s="39">
        <v>0</v>
      </c>
    </row>
    <row r="58" spans="1:8" ht="15.75" customHeight="1">
      <c r="A58" s="41"/>
      <c r="B58" s="9" t="s">
        <v>124</v>
      </c>
      <c r="C58" s="40" t="s">
        <v>125</v>
      </c>
      <c r="D58" s="39">
        <v>44</v>
      </c>
      <c r="E58" s="39">
        <v>0</v>
      </c>
      <c r="F58" s="39">
        <v>44</v>
      </c>
      <c r="G58" s="39">
        <v>0</v>
      </c>
      <c r="H58" s="39">
        <v>0</v>
      </c>
    </row>
    <row r="59" spans="1:8" ht="28.5" customHeight="1">
      <c r="A59" s="41"/>
      <c r="B59" s="9" t="s">
        <v>126</v>
      </c>
      <c r="C59" s="40" t="s">
        <v>125</v>
      </c>
      <c r="D59" s="39">
        <v>8</v>
      </c>
      <c r="E59" s="39">
        <v>0</v>
      </c>
      <c r="F59" s="39">
        <v>8</v>
      </c>
      <c r="G59" s="39">
        <v>0</v>
      </c>
      <c r="H59" s="39">
        <v>0</v>
      </c>
    </row>
    <row r="60" spans="1:8" ht="15.75" customHeight="1">
      <c r="A60" s="41"/>
      <c r="B60" s="9" t="s">
        <v>248</v>
      </c>
      <c r="C60" s="40" t="s">
        <v>125</v>
      </c>
      <c r="D60" s="39">
        <v>1</v>
      </c>
      <c r="E60" s="39">
        <v>0</v>
      </c>
      <c r="F60" s="39">
        <v>1</v>
      </c>
      <c r="G60" s="39">
        <v>0</v>
      </c>
      <c r="H60" s="39">
        <v>0</v>
      </c>
    </row>
    <row r="61" spans="1:8" ht="30" customHeight="1">
      <c r="A61" s="41"/>
      <c r="B61" s="9" t="s">
        <v>249</v>
      </c>
      <c r="C61" s="40" t="s">
        <v>127</v>
      </c>
      <c r="D61" s="39">
        <v>18</v>
      </c>
      <c r="E61" s="39">
        <v>0</v>
      </c>
      <c r="F61" s="39">
        <v>18</v>
      </c>
      <c r="G61" s="39">
        <v>0</v>
      </c>
      <c r="H61" s="39">
        <v>0</v>
      </c>
    </row>
    <row r="62" spans="1:8" ht="15.75" customHeight="1">
      <c r="A62" s="41"/>
      <c r="B62" s="9" t="s">
        <v>250</v>
      </c>
      <c r="C62" s="40" t="s">
        <v>251</v>
      </c>
      <c r="D62" s="39">
        <v>1</v>
      </c>
      <c r="E62" s="39">
        <v>0</v>
      </c>
      <c r="F62" s="39">
        <v>1</v>
      </c>
      <c r="G62" s="39">
        <v>0</v>
      </c>
      <c r="H62" s="39">
        <v>0</v>
      </c>
    </row>
    <row r="63" spans="1:8" ht="15.75" customHeight="1">
      <c r="A63" s="41"/>
      <c r="B63" s="9" t="s">
        <v>230</v>
      </c>
      <c r="C63" s="40" t="s">
        <v>231</v>
      </c>
      <c r="D63" s="39">
        <v>1</v>
      </c>
      <c r="E63" s="39">
        <v>0</v>
      </c>
      <c r="F63" s="39">
        <v>1</v>
      </c>
      <c r="G63" s="39">
        <v>0</v>
      </c>
      <c r="H63" s="39">
        <v>0</v>
      </c>
    </row>
    <row r="64" spans="1:8" ht="15.75" customHeight="1">
      <c r="A64" s="41"/>
      <c r="B64" s="9" t="s">
        <v>252</v>
      </c>
      <c r="C64" s="40" t="s">
        <v>253</v>
      </c>
      <c r="D64" s="39">
        <v>1</v>
      </c>
      <c r="E64" s="39">
        <v>0</v>
      </c>
      <c r="F64" s="39">
        <v>1</v>
      </c>
      <c r="G64" s="39">
        <v>0</v>
      </c>
      <c r="H64" s="39">
        <v>0</v>
      </c>
    </row>
  </sheetData>
  <sheetProtection sort="0" autoFilter="0"/>
  <mergeCells count="8">
    <mergeCell ref="A3:H3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3937007874015748" bottom="0.3937007874015748" header="0" footer="0"/>
  <pageSetup fitToHeight="0" horizontalDpi="600" verticalDpi="6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18.25390625" style="86" customWidth="1"/>
    <col min="2" max="2" width="9.125" style="87" customWidth="1"/>
    <col min="3" max="3" width="6.125" style="87" customWidth="1"/>
    <col min="4" max="4" width="6.25390625" style="87" customWidth="1"/>
    <col min="5" max="5" width="4.625" style="87" customWidth="1"/>
    <col min="6" max="6" width="7.375" style="87" customWidth="1"/>
    <col min="7" max="7" width="6.625" style="87" customWidth="1"/>
    <col min="8" max="8" width="4.875" style="87" customWidth="1"/>
    <col min="9" max="9" width="6.125" style="87" customWidth="1"/>
    <col min="10" max="10" width="6.25390625" style="87" customWidth="1"/>
    <col min="11" max="11" width="6.00390625" style="87" customWidth="1"/>
    <col min="12" max="12" width="4.125" style="87" customWidth="1"/>
    <col min="13" max="13" width="4.875" style="87" customWidth="1"/>
    <col min="14" max="14" width="4.125" style="87" customWidth="1"/>
    <col min="15" max="15" width="5.375" style="87" customWidth="1"/>
    <col min="16" max="16" width="5.875" style="87" customWidth="1"/>
    <col min="17" max="17" width="6.125" style="87" customWidth="1"/>
    <col min="18" max="18" width="3.25390625" style="87" customWidth="1"/>
    <col min="19" max="19" width="6.625" style="87" customWidth="1"/>
    <col min="20" max="20" width="4.125" style="87" customWidth="1"/>
    <col min="21" max="21" width="5.25390625" style="88" customWidth="1"/>
    <col min="22" max="22" width="4.875" style="88" customWidth="1"/>
    <col min="23" max="23" width="5.00390625" style="88" customWidth="1"/>
    <col min="24" max="24" width="4.625" style="88" customWidth="1"/>
  </cols>
  <sheetData>
    <row r="1" spans="1:22" ht="15.75">
      <c r="A1" s="89" t="s">
        <v>192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4" ht="44.25" customHeight="1">
      <c r="A2" s="154" t="s">
        <v>200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8.75">
      <c r="A3" s="72"/>
      <c r="B3" s="163" t="s">
        <v>265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12.75">
      <c r="A4" s="158"/>
      <c r="B4" s="159" t="s">
        <v>194</v>
      </c>
      <c r="C4" s="160" t="s">
        <v>201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</row>
    <row r="5" spans="1:24" ht="216.75">
      <c r="A5" s="158"/>
      <c r="B5" s="159"/>
      <c r="C5" s="90" t="s">
        <v>62</v>
      </c>
      <c r="D5" s="90" t="s">
        <v>63</v>
      </c>
      <c r="E5" s="91" t="s">
        <v>64</v>
      </c>
      <c r="F5" s="90" t="s">
        <v>65</v>
      </c>
      <c r="G5" s="91" t="s">
        <v>66</v>
      </c>
      <c r="H5" s="91" t="s">
        <v>67</v>
      </c>
      <c r="I5" s="91" t="s">
        <v>68</v>
      </c>
      <c r="J5" s="91" t="s">
        <v>69</v>
      </c>
      <c r="K5" s="91" t="s">
        <v>70</v>
      </c>
      <c r="L5" s="91" t="s">
        <v>71</v>
      </c>
      <c r="M5" s="91" t="s">
        <v>72</v>
      </c>
      <c r="N5" s="91" t="s">
        <v>73</v>
      </c>
      <c r="O5" s="91" t="s">
        <v>74</v>
      </c>
      <c r="P5" s="91" t="s">
        <v>75</v>
      </c>
      <c r="Q5" s="91" t="s">
        <v>76</v>
      </c>
      <c r="R5" s="91" t="s">
        <v>77</v>
      </c>
      <c r="S5" s="91" t="s">
        <v>78</v>
      </c>
      <c r="T5" s="91" t="s">
        <v>79</v>
      </c>
      <c r="U5" s="90" t="s">
        <v>80</v>
      </c>
      <c r="V5" s="90" t="s">
        <v>81</v>
      </c>
      <c r="W5" s="92" t="s">
        <v>82</v>
      </c>
      <c r="X5" s="92" t="s">
        <v>84</v>
      </c>
    </row>
    <row r="6" spans="1:24" ht="12.75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80">
        <v>20</v>
      </c>
      <c r="V6" s="80">
        <v>21</v>
      </c>
      <c r="W6" s="39">
        <v>22</v>
      </c>
      <c r="X6" s="39">
        <v>23</v>
      </c>
    </row>
    <row r="7" spans="1:24" ht="15.75">
      <c r="A7" s="81" t="s">
        <v>159</v>
      </c>
      <c r="B7" s="82">
        <v>14</v>
      </c>
      <c r="C7" s="82">
        <v>2</v>
      </c>
      <c r="D7" s="82">
        <v>0</v>
      </c>
      <c r="E7" s="82">
        <v>3</v>
      </c>
      <c r="F7" s="82">
        <v>0</v>
      </c>
      <c r="G7" s="82">
        <v>0</v>
      </c>
      <c r="H7" s="82">
        <v>1</v>
      </c>
      <c r="I7" s="82">
        <v>3</v>
      </c>
      <c r="J7" s="82">
        <v>3</v>
      </c>
      <c r="K7" s="82">
        <v>2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3">
        <v>0</v>
      </c>
      <c r="V7" s="83">
        <v>0</v>
      </c>
      <c r="W7" s="93">
        <v>0</v>
      </c>
      <c r="X7" s="93">
        <v>0</v>
      </c>
    </row>
    <row r="8" spans="1:24" ht="52.5" customHeight="1">
      <c r="A8" s="94" t="s">
        <v>160</v>
      </c>
      <c r="B8" s="38">
        <v>14</v>
      </c>
      <c r="C8" s="38">
        <v>2</v>
      </c>
      <c r="D8" s="38">
        <v>0</v>
      </c>
      <c r="E8" s="38">
        <v>3</v>
      </c>
      <c r="F8" s="38">
        <v>0</v>
      </c>
      <c r="G8" s="38">
        <v>0</v>
      </c>
      <c r="H8" s="38">
        <v>1</v>
      </c>
      <c r="I8" s="38">
        <v>3</v>
      </c>
      <c r="J8" s="38">
        <v>3</v>
      </c>
      <c r="K8" s="38">
        <v>2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95">
        <v>0</v>
      </c>
      <c r="V8" s="95">
        <v>0</v>
      </c>
      <c r="W8" s="95">
        <v>0</v>
      </c>
      <c r="X8" s="95">
        <v>0</v>
      </c>
    </row>
    <row r="9" spans="3:22" ht="15.75"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4" ht="15.75">
      <c r="L14" s="96"/>
    </row>
    <row r="15" ht="15.75">
      <c r="L15" s="96"/>
    </row>
  </sheetData>
  <sheetProtection/>
  <mergeCells count="5">
    <mergeCell ref="A2:X2"/>
    <mergeCell ref="A4:A5"/>
    <mergeCell ref="B4:B5"/>
    <mergeCell ref="C4:X4"/>
    <mergeCell ref="B3:X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34" t="s">
        <v>210</v>
      </c>
      <c r="B1" s="134"/>
      <c r="C1" s="134"/>
    </row>
    <row r="2" spans="1:3" ht="23.25" customHeight="1">
      <c r="A2" s="135" t="s">
        <v>99</v>
      </c>
      <c r="B2" s="135"/>
      <c r="C2" s="135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5">
        <f>SUM(C7:C29)</f>
        <v>1357</v>
      </c>
      <c r="E6" s="17"/>
      <c r="F6" s="17"/>
    </row>
    <row r="7" spans="1:3" ht="41.25" customHeight="1">
      <c r="A7" s="164" t="s">
        <v>61</v>
      </c>
      <c r="B7" s="165"/>
      <c r="C7" s="166"/>
    </row>
    <row r="8" spans="1:3" ht="37.5">
      <c r="A8" s="13" t="s">
        <v>62</v>
      </c>
      <c r="B8" s="14" t="s">
        <v>15</v>
      </c>
      <c r="C8" s="19">
        <v>197</v>
      </c>
    </row>
    <row r="9" spans="1:3" ht="18.75">
      <c r="A9" s="13" t="s">
        <v>63</v>
      </c>
      <c r="B9" s="14" t="s">
        <v>17</v>
      </c>
      <c r="C9" s="19">
        <v>2</v>
      </c>
    </row>
    <row r="10" spans="1:3" ht="18.75">
      <c r="A10" s="13" t="s">
        <v>64</v>
      </c>
      <c r="B10" s="14" t="s">
        <v>18</v>
      </c>
      <c r="C10" s="20">
        <v>2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0</v>
      </c>
    </row>
    <row r="13" spans="1:3" ht="18.75">
      <c r="A13" s="13" t="s">
        <v>67</v>
      </c>
      <c r="B13" s="14" t="s">
        <v>24</v>
      </c>
      <c r="C13" s="19">
        <v>219</v>
      </c>
    </row>
    <row r="14" spans="1:3" ht="37.5">
      <c r="A14" s="13" t="s">
        <v>68</v>
      </c>
      <c r="B14" s="14" t="s">
        <v>26</v>
      </c>
      <c r="C14" s="19">
        <v>392</v>
      </c>
    </row>
    <row r="15" spans="1:3" ht="37.5">
      <c r="A15" s="13" t="s">
        <v>69</v>
      </c>
      <c r="B15" s="14" t="s">
        <v>28</v>
      </c>
      <c r="C15" s="19">
        <v>69</v>
      </c>
    </row>
    <row r="16" spans="1:3" ht="21" customHeight="1">
      <c r="A16" s="13" t="s">
        <v>70</v>
      </c>
      <c r="B16" s="14" t="s">
        <v>30</v>
      </c>
      <c r="C16" s="19">
        <v>44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3</v>
      </c>
    </row>
    <row r="21" spans="1:3" ht="37.5">
      <c r="A21" s="13" t="s">
        <v>75</v>
      </c>
      <c r="B21" s="14" t="s">
        <v>53</v>
      </c>
      <c r="C21" s="19">
        <v>50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24</v>
      </c>
    </row>
    <row r="24" spans="1:3" ht="25.5" customHeight="1">
      <c r="A24" s="13" t="s">
        <v>78</v>
      </c>
      <c r="B24" s="14" t="s">
        <v>56</v>
      </c>
      <c r="C24" s="20">
        <v>6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65</v>
      </c>
    </row>
    <row r="27" spans="1:3" ht="18.75">
      <c r="A27" s="13" t="s">
        <v>81</v>
      </c>
      <c r="B27" s="14" t="s">
        <v>59</v>
      </c>
      <c r="C27" s="20">
        <v>37</v>
      </c>
    </row>
    <row r="28" spans="1:3" ht="18.75">
      <c r="A28" s="13" t="s">
        <v>82</v>
      </c>
      <c r="B28" s="14" t="s">
        <v>83</v>
      </c>
      <c r="C28" s="20">
        <v>0</v>
      </c>
    </row>
    <row r="29" spans="1:3" ht="18.75">
      <c r="A29" s="13" t="s">
        <v>84</v>
      </c>
      <c r="B29" s="14" t="s">
        <v>85</v>
      </c>
      <c r="C29" s="20">
        <v>245</v>
      </c>
    </row>
  </sheetData>
  <sheetProtection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2.125" style="86" customWidth="1"/>
    <col min="2" max="2" width="5.875" style="87" customWidth="1"/>
    <col min="3" max="3" width="6.625" style="87" customWidth="1"/>
    <col min="4" max="4" width="5.125" style="87" customWidth="1"/>
    <col min="5" max="5" width="6.125" style="87" customWidth="1"/>
    <col min="6" max="6" width="5.875" style="87" customWidth="1"/>
    <col min="7" max="7" width="6.25390625" style="87" customWidth="1"/>
    <col min="8" max="8" width="4.375" style="87" customWidth="1"/>
    <col min="9" max="9" width="6.125" style="87" customWidth="1"/>
    <col min="10" max="10" width="7.75390625" style="87" customWidth="1"/>
    <col min="11" max="11" width="5.75390625" style="87" customWidth="1"/>
    <col min="12" max="12" width="4.875" style="87" customWidth="1"/>
    <col min="13" max="13" width="5.25390625" style="87" customWidth="1"/>
    <col min="14" max="14" width="4.625" style="87" customWidth="1"/>
    <col min="15" max="15" width="5.75390625" style="87" customWidth="1"/>
    <col min="16" max="17" width="5.875" style="87" customWidth="1"/>
    <col min="18" max="18" width="4.25390625" style="87" customWidth="1"/>
    <col min="19" max="19" width="5.875" style="87" customWidth="1"/>
    <col min="20" max="20" width="4.375" style="87" customWidth="1"/>
    <col min="21" max="21" width="4.375" style="88" customWidth="1"/>
    <col min="22" max="22" width="3.875" style="88" customWidth="1"/>
    <col min="23" max="23" width="5.375" style="88" customWidth="1"/>
  </cols>
  <sheetData>
    <row r="1" spans="1:22" ht="15.75">
      <c r="A1" s="89" t="s">
        <v>192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3" ht="24.75" customHeight="1">
      <c r="A2" s="154" t="s">
        <v>202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ht="18.75">
      <c r="A3" s="72"/>
      <c r="B3" s="163" t="s">
        <v>264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12.75">
      <c r="A4" s="156"/>
      <c r="B4" s="159" t="s">
        <v>194</v>
      </c>
      <c r="C4" s="156" t="s">
        <v>201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</row>
    <row r="5" spans="1:23" ht="216.75">
      <c r="A5" s="156"/>
      <c r="B5" s="159"/>
      <c r="C5" s="97" t="s">
        <v>62</v>
      </c>
      <c r="D5" s="97" t="s">
        <v>63</v>
      </c>
      <c r="E5" s="98" t="s">
        <v>64</v>
      </c>
      <c r="F5" s="97" t="s">
        <v>65</v>
      </c>
      <c r="G5" s="98" t="s">
        <v>66</v>
      </c>
      <c r="H5" s="98" t="s">
        <v>67</v>
      </c>
      <c r="I5" s="98" t="s">
        <v>68</v>
      </c>
      <c r="J5" s="98" t="s">
        <v>69</v>
      </c>
      <c r="K5" s="98" t="s">
        <v>70</v>
      </c>
      <c r="L5" s="98" t="s">
        <v>71</v>
      </c>
      <c r="M5" s="98" t="s">
        <v>72</v>
      </c>
      <c r="N5" s="98" t="s">
        <v>73</v>
      </c>
      <c r="O5" s="98" t="s">
        <v>74</v>
      </c>
      <c r="P5" s="98" t="s">
        <v>75</v>
      </c>
      <c r="Q5" s="98" t="s">
        <v>76</v>
      </c>
      <c r="R5" s="98" t="s">
        <v>77</v>
      </c>
      <c r="S5" s="98" t="s">
        <v>78</v>
      </c>
      <c r="T5" s="98" t="s">
        <v>79</v>
      </c>
      <c r="U5" s="97" t="s">
        <v>80</v>
      </c>
      <c r="V5" s="97" t="s">
        <v>81</v>
      </c>
      <c r="W5" s="99" t="s">
        <v>82</v>
      </c>
    </row>
    <row r="6" spans="1:23" ht="12.75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80">
        <v>20</v>
      </c>
      <c r="V6" s="80">
        <v>21</v>
      </c>
      <c r="W6" s="39">
        <v>22</v>
      </c>
    </row>
    <row r="7" spans="1:23" ht="15.75">
      <c r="A7" s="81" t="s">
        <v>159</v>
      </c>
      <c r="B7" s="82">
        <v>14</v>
      </c>
      <c r="C7" s="82">
        <v>0</v>
      </c>
      <c r="D7" s="82">
        <v>0</v>
      </c>
      <c r="E7" s="82">
        <v>3</v>
      </c>
      <c r="F7" s="82">
        <v>0</v>
      </c>
      <c r="G7" s="82">
        <v>0</v>
      </c>
      <c r="H7" s="82">
        <v>2</v>
      </c>
      <c r="I7" s="82">
        <v>3</v>
      </c>
      <c r="J7" s="82">
        <v>3</v>
      </c>
      <c r="K7" s="82">
        <v>3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3">
        <v>0</v>
      </c>
      <c r="V7" s="83">
        <v>0</v>
      </c>
      <c r="W7" s="93">
        <v>0</v>
      </c>
    </row>
    <row r="8" spans="1:23" ht="31.5">
      <c r="A8" s="94" t="s">
        <v>160</v>
      </c>
      <c r="B8" s="38">
        <v>14</v>
      </c>
      <c r="C8" s="38">
        <v>0</v>
      </c>
      <c r="D8" s="38">
        <v>0</v>
      </c>
      <c r="E8" s="38">
        <v>3</v>
      </c>
      <c r="F8" s="38">
        <v>0</v>
      </c>
      <c r="G8" s="38">
        <v>0</v>
      </c>
      <c r="H8" s="38">
        <v>2</v>
      </c>
      <c r="I8" s="38">
        <v>3</v>
      </c>
      <c r="J8" s="38">
        <v>3</v>
      </c>
      <c r="K8" s="38">
        <v>3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95">
        <v>0</v>
      </c>
      <c r="V8" s="95">
        <v>0</v>
      </c>
      <c r="W8" s="95">
        <v>0</v>
      </c>
    </row>
  </sheetData>
  <sheetProtection/>
  <mergeCells count="5">
    <mergeCell ref="A2:W2"/>
    <mergeCell ref="B3:W3"/>
    <mergeCell ref="A4:A5"/>
    <mergeCell ref="B4:B5"/>
    <mergeCell ref="C4:W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7.75" customHeight="1">
      <c r="A1" s="134" t="s">
        <v>211</v>
      </c>
      <c r="B1" s="134"/>
      <c r="C1" s="134"/>
    </row>
    <row r="2" spans="1:3" ht="22.5" customHeight="1">
      <c r="A2" s="135" t="s">
        <v>99</v>
      </c>
      <c r="B2" s="135"/>
      <c r="C2" s="135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25" t="s">
        <v>14</v>
      </c>
      <c r="C6" s="16">
        <f>SUM(C8:C28)</f>
        <v>1357</v>
      </c>
      <c r="E6" s="21"/>
      <c r="F6" s="17"/>
    </row>
    <row r="7" spans="1:3" ht="37.5" customHeight="1">
      <c r="A7" s="164" t="s">
        <v>86</v>
      </c>
      <c r="B7" s="165"/>
      <c r="C7" s="166"/>
    </row>
    <row r="8" spans="1:3" ht="37.5">
      <c r="A8" s="13" t="s">
        <v>62</v>
      </c>
      <c r="B8" s="14" t="s">
        <v>15</v>
      </c>
      <c r="C8" s="19">
        <v>44</v>
      </c>
    </row>
    <row r="9" spans="1:3" ht="18.75">
      <c r="A9" s="13" t="s">
        <v>63</v>
      </c>
      <c r="B9" s="14" t="s">
        <v>17</v>
      </c>
      <c r="C9" s="19">
        <v>0</v>
      </c>
    </row>
    <row r="10" spans="1:3" ht="18.75">
      <c r="A10" s="13" t="s">
        <v>64</v>
      </c>
      <c r="B10" s="14" t="s">
        <v>18</v>
      </c>
      <c r="C10" s="20">
        <v>403</v>
      </c>
    </row>
    <row r="11" spans="1:3" ht="37.5">
      <c r="A11" s="13" t="s">
        <v>65</v>
      </c>
      <c r="B11" s="14" t="s">
        <v>20</v>
      </c>
      <c r="C11" s="19">
        <v>0</v>
      </c>
    </row>
    <row r="12" spans="1:3" ht="37.5">
      <c r="A12" s="13" t="s">
        <v>66</v>
      </c>
      <c r="B12" s="14" t="s">
        <v>22</v>
      </c>
      <c r="C12" s="19">
        <v>71</v>
      </c>
    </row>
    <row r="13" spans="1:3" ht="18.75">
      <c r="A13" s="13" t="s">
        <v>67</v>
      </c>
      <c r="B13" s="14" t="s">
        <v>24</v>
      </c>
      <c r="C13" s="19">
        <v>64</v>
      </c>
    </row>
    <row r="14" spans="1:3" ht="37.5">
      <c r="A14" s="13" t="s">
        <v>68</v>
      </c>
      <c r="B14" s="14" t="s">
        <v>26</v>
      </c>
      <c r="C14" s="19">
        <v>20</v>
      </c>
    </row>
    <row r="15" spans="1:3" ht="37.5">
      <c r="A15" s="13" t="s">
        <v>69</v>
      </c>
      <c r="B15" s="14" t="s">
        <v>28</v>
      </c>
      <c r="C15" s="19">
        <v>666</v>
      </c>
    </row>
    <row r="16" spans="1:3" ht="21" customHeight="1">
      <c r="A16" s="13" t="s">
        <v>70</v>
      </c>
      <c r="B16" s="14" t="s">
        <v>30</v>
      </c>
      <c r="C16" s="19">
        <v>2</v>
      </c>
    </row>
    <row r="17" spans="1:3" ht="18.75">
      <c r="A17" s="13" t="s">
        <v>71</v>
      </c>
      <c r="B17" s="14" t="s">
        <v>32</v>
      </c>
      <c r="C17" s="19">
        <v>0</v>
      </c>
    </row>
    <row r="18" spans="1:3" ht="18.75">
      <c r="A18" s="13" t="s">
        <v>72</v>
      </c>
      <c r="B18" s="14" t="s">
        <v>33</v>
      </c>
      <c r="C18" s="19">
        <v>1</v>
      </c>
    </row>
    <row r="19" spans="1:3" ht="18.75">
      <c r="A19" s="13" t="s">
        <v>73</v>
      </c>
      <c r="B19" s="14" t="s">
        <v>35</v>
      </c>
      <c r="C19" s="23">
        <v>0</v>
      </c>
    </row>
    <row r="20" spans="1:3" ht="18.75">
      <c r="A20" s="13" t="s">
        <v>74</v>
      </c>
      <c r="B20" s="14" t="s">
        <v>37</v>
      </c>
      <c r="C20" s="19">
        <v>1</v>
      </c>
    </row>
    <row r="21" spans="1:3" ht="37.5">
      <c r="A21" s="13" t="s">
        <v>75</v>
      </c>
      <c r="B21" s="14" t="s">
        <v>53</v>
      </c>
      <c r="C21" s="19">
        <v>0</v>
      </c>
    </row>
    <row r="22" spans="1:3" ht="37.5">
      <c r="A22" s="13" t="s">
        <v>76</v>
      </c>
      <c r="B22" s="14" t="s">
        <v>54</v>
      </c>
      <c r="C22" s="19">
        <v>1</v>
      </c>
    </row>
    <row r="23" spans="1:3" ht="18.75">
      <c r="A23" s="13" t="s">
        <v>77</v>
      </c>
      <c r="B23" s="14" t="s">
        <v>55</v>
      </c>
      <c r="C23" s="20">
        <v>0</v>
      </c>
    </row>
    <row r="24" spans="1:3" ht="25.5" customHeight="1">
      <c r="A24" s="13" t="s">
        <v>78</v>
      </c>
      <c r="B24" s="14" t="s">
        <v>56</v>
      </c>
      <c r="C24" s="20">
        <v>0</v>
      </c>
    </row>
    <row r="25" spans="1:3" ht="18.75">
      <c r="A25" s="13" t="s">
        <v>79</v>
      </c>
      <c r="B25" s="14" t="s">
        <v>57</v>
      </c>
      <c r="C25" s="20">
        <v>0</v>
      </c>
    </row>
    <row r="26" spans="1:3" ht="18.75">
      <c r="A26" s="13" t="s">
        <v>80</v>
      </c>
      <c r="B26" s="14" t="s">
        <v>58</v>
      </c>
      <c r="C26" s="20">
        <v>84</v>
      </c>
    </row>
    <row r="27" spans="1:3" ht="18.75">
      <c r="A27" s="13" t="s">
        <v>81</v>
      </c>
      <c r="B27" s="14" t="s">
        <v>59</v>
      </c>
      <c r="C27" s="20">
        <v>0</v>
      </c>
    </row>
    <row r="28" spans="1:3" ht="18.75">
      <c r="A28" s="13" t="s">
        <v>82</v>
      </c>
      <c r="B28" s="14" t="s">
        <v>83</v>
      </c>
      <c r="C28" s="20">
        <v>0</v>
      </c>
    </row>
  </sheetData>
  <sheetProtection sort="0"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8.75390625" style="86" customWidth="1"/>
    <col min="2" max="3" width="12.125" style="87" customWidth="1"/>
    <col min="4" max="4" width="7.75390625" style="87" customWidth="1"/>
    <col min="5" max="5" width="5.625" style="87" customWidth="1"/>
    <col min="6" max="6" width="7.75390625" style="87" customWidth="1"/>
    <col min="7" max="7" width="6.625" style="87" customWidth="1"/>
    <col min="8" max="8" width="17.00390625" style="87" customWidth="1"/>
    <col min="9" max="9" width="7.25390625" style="87" customWidth="1"/>
    <col min="10" max="10" width="18.375" style="87" customWidth="1"/>
    <col min="11" max="11" width="15.875" style="87" customWidth="1"/>
  </cols>
  <sheetData>
    <row r="1" spans="1:11" ht="15.75">
      <c r="A1" s="89" t="s">
        <v>192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.75">
      <c r="A2" s="154" t="s">
        <v>203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8.75">
      <c r="A3" s="72"/>
      <c r="B3" s="163" t="s">
        <v>265</v>
      </c>
      <c r="C3" s="163"/>
      <c r="D3" s="163"/>
      <c r="E3" s="163"/>
      <c r="F3" s="163"/>
      <c r="G3" s="163"/>
      <c r="H3" s="163"/>
      <c r="I3" s="163"/>
      <c r="J3" s="163"/>
      <c r="K3" s="73"/>
    </row>
    <row r="4" spans="1:11" ht="12.75">
      <c r="A4" s="156"/>
      <c r="B4" s="159" t="s">
        <v>194</v>
      </c>
      <c r="C4" s="156" t="s">
        <v>204</v>
      </c>
      <c r="D4" s="156"/>
      <c r="E4" s="156"/>
      <c r="F4" s="156"/>
      <c r="G4" s="156"/>
      <c r="H4" s="156"/>
      <c r="I4" s="156"/>
      <c r="J4" s="156"/>
      <c r="K4" s="156"/>
    </row>
    <row r="5" spans="1:11" ht="212.25">
      <c r="A5" s="156"/>
      <c r="B5" s="159"/>
      <c r="C5" s="100" t="s">
        <v>101</v>
      </c>
      <c r="D5" s="100" t="s">
        <v>90</v>
      </c>
      <c r="E5" s="78" t="s">
        <v>91</v>
      </c>
      <c r="F5" s="100" t="s">
        <v>92</v>
      </c>
      <c r="G5" s="78" t="s">
        <v>93</v>
      </c>
      <c r="H5" s="78" t="s">
        <v>102</v>
      </c>
      <c r="I5" s="78" t="s">
        <v>95</v>
      </c>
      <c r="J5" s="78" t="s">
        <v>96</v>
      </c>
      <c r="K5" s="78" t="s">
        <v>152</v>
      </c>
    </row>
    <row r="6" spans="1:11" ht="12.75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</row>
    <row r="7" spans="1:11" ht="15.75">
      <c r="A7" s="81" t="s">
        <v>159</v>
      </c>
      <c r="B7" s="82">
        <v>14</v>
      </c>
      <c r="C7" s="82">
        <v>0</v>
      </c>
      <c r="D7" s="82">
        <v>0</v>
      </c>
      <c r="E7" s="82">
        <v>1</v>
      </c>
      <c r="F7" s="82">
        <v>0</v>
      </c>
      <c r="G7" s="82">
        <v>4</v>
      </c>
      <c r="H7" s="82">
        <v>0</v>
      </c>
      <c r="I7" s="82">
        <v>3</v>
      </c>
      <c r="J7" s="82">
        <v>1</v>
      </c>
      <c r="K7" s="82">
        <v>5</v>
      </c>
    </row>
    <row r="8" spans="1:11" ht="31.5">
      <c r="A8" s="94" t="s">
        <v>160</v>
      </c>
      <c r="B8" s="38">
        <v>14</v>
      </c>
      <c r="C8" s="38">
        <v>0</v>
      </c>
      <c r="D8" s="38">
        <v>0</v>
      </c>
      <c r="E8" s="38">
        <v>1</v>
      </c>
      <c r="F8" s="38">
        <v>0</v>
      </c>
      <c r="G8" s="38">
        <v>4</v>
      </c>
      <c r="H8" s="38">
        <v>0</v>
      </c>
      <c r="I8" s="38">
        <v>3</v>
      </c>
      <c r="J8" s="38">
        <v>1</v>
      </c>
      <c r="K8" s="38">
        <v>5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34" t="s">
        <v>212</v>
      </c>
      <c r="B1" s="134"/>
      <c r="C1" s="134"/>
    </row>
    <row r="2" spans="1:3" ht="24" customHeight="1">
      <c r="A2" s="135" t="s">
        <v>99</v>
      </c>
      <c r="B2" s="135"/>
      <c r="C2" s="135"/>
    </row>
    <row r="3" ht="15" customHeight="1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50" t="s">
        <v>88</v>
      </c>
      <c r="B7" s="167"/>
      <c r="C7" s="27"/>
    </row>
    <row r="8" spans="1:3" ht="48" customHeight="1">
      <c r="A8" s="28" t="s">
        <v>89</v>
      </c>
      <c r="B8" s="14" t="s">
        <v>15</v>
      </c>
      <c r="C8" s="42">
        <v>142</v>
      </c>
    </row>
    <row r="9" spans="1:3" ht="24.75" customHeight="1">
      <c r="A9" s="28" t="s">
        <v>90</v>
      </c>
      <c r="B9" s="14" t="s">
        <v>17</v>
      </c>
      <c r="C9" s="42">
        <v>123</v>
      </c>
    </row>
    <row r="10" spans="1:3" ht="24.75" customHeight="1">
      <c r="A10" s="28" t="s">
        <v>91</v>
      </c>
      <c r="B10" s="14" t="s">
        <v>18</v>
      </c>
      <c r="C10" s="42">
        <v>99</v>
      </c>
    </row>
    <row r="11" spans="1:3" ht="24.75" customHeight="1">
      <c r="A11" s="28" t="s">
        <v>92</v>
      </c>
      <c r="B11" s="14" t="s">
        <v>20</v>
      </c>
      <c r="C11" s="42">
        <v>163</v>
      </c>
    </row>
    <row r="12" spans="1:3" ht="24.75" customHeight="1">
      <c r="A12" s="28" t="s">
        <v>93</v>
      </c>
      <c r="B12" s="14" t="s">
        <v>22</v>
      </c>
      <c r="C12" s="42">
        <v>100</v>
      </c>
    </row>
    <row r="13" spans="1:3" ht="44.25" customHeight="1">
      <c r="A13" s="28" t="s">
        <v>94</v>
      </c>
      <c r="B13" s="14" t="s">
        <v>24</v>
      </c>
      <c r="C13" s="42">
        <v>1</v>
      </c>
    </row>
    <row r="14" spans="1:3" ht="23.25" customHeight="1">
      <c r="A14" s="28" t="s">
        <v>95</v>
      </c>
      <c r="B14" s="14" t="s">
        <v>26</v>
      </c>
      <c r="C14" s="42">
        <v>24</v>
      </c>
    </row>
    <row r="15" spans="1:3" ht="63" customHeight="1">
      <c r="A15" s="28" t="s">
        <v>96</v>
      </c>
      <c r="B15" s="14" t="s">
        <v>28</v>
      </c>
      <c r="C15" s="42">
        <v>19</v>
      </c>
    </row>
    <row r="16" spans="1:3" ht="43.5" customHeight="1">
      <c r="A16" s="28" t="s">
        <v>152</v>
      </c>
      <c r="B16" s="14" t="s">
        <v>30</v>
      </c>
      <c r="C16" s="42">
        <v>686</v>
      </c>
    </row>
  </sheetData>
  <sheetProtection sort="0" autoFilter="0"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1.75390625" style="86" customWidth="1"/>
    <col min="2" max="3" width="12.125" style="87" customWidth="1"/>
    <col min="4" max="4" width="9.875" style="87" customWidth="1"/>
    <col min="5" max="5" width="8.75390625" style="87" customWidth="1"/>
    <col min="6" max="6" width="7.625" style="87" customWidth="1"/>
    <col min="7" max="7" width="9.125" style="87" customWidth="1"/>
    <col min="8" max="11" width="12.125" style="87" customWidth="1"/>
  </cols>
  <sheetData>
    <row r="1" spans="1:11" ht="15.75">
      <c r="A1" s="89" t="s">
        <v>192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8.75">
      <c r="A2" s="154" t="s">
        <v>205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8.75">
      <c r="A3" s="72"/>
      <c r="B3" s="163" t="s">
        <v>265</v>
      </c>
      <c r="C3" s="163"/>
      <c r="D3" s="163"/>
      <c r="E3" s="163"/>
      <c r="F3" s="163"/>
      <c r="G3" s="163"/>
      <c r="H3" s="163"/>
      <c r="I3" s="163"/>
      <c r="J3" s="163"/>
      <c r="K3" s="73"/>
    </row>
    <row r="4" spans="1:11" ht="12.75">
      <c r="A4" s="156"/>
      <c r="B4" s="159" t="s">
        <v>194</v>
      </c>
      <c r="C4" s="156" t="s">
        <v>204</v>
      </c>
      <c r="D4" s="156"/>
      <c r="E4" s="156"/>
      <c r="F4" s="156"/>
      <c r="G4" s="156"/>
      <c r="H4" s="156"/>
      <c r="I4" s="156"/>
      <c r="J4" s="156"/>
      <c r="K4" s="156"/>
    </row>
    <row r="5" spans="1:11" ht="212.25">
      <c r="A5" s="156"/>
      <c r="B5" s="159"/>
      <c r="C5" s="97" t="s">
        <v>101</v>
      </c>
      <c r="D5" s="97" t="s">
        <v>90</v>
      </c>
      <c r="E5" s="98" t="s">
        <v>91</v>
      </c>
      <c r="F5" s="97" t="s">
        <v>92</v>
      </c>
      <c r="G5" s="98" t="s">
        <v>93</v>
      </c>
      <c r="H5" s="98" t="s">
        <v>102</v>
      </c>
      <c r="I5" s="98" t="s">
        <v>95</v>
      </c>
      <c r="J5" s="98" t="s">
        <v>96</v>
      </c>
      <c r="K5" s="98" t="s">
        <v>103</v>
      </c>
    </row>
    <row r="6" spans="1:11" ht="12.75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</row>
    <row r="7" spans="1:11" ht="15.75">
      <c r="A7" s="81" t="s">
        <v>159</v>
      </c>
      <c r="B7" s="82">
        <v>14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3</v>
      </c>
      <c r="J7" s="82">
        <v>1</v>
      </c>
      <c r="K7" s="82">
        <v>10</v>
      </c>
    </row>
    <row r="8" spans="1:11" ht="31.5">
      <c r="A8" s="94" t="s">
        <v>160</v>
      </c>
      <c r="B8" s="38">
        <v>14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3</v>
      </c>
      <c r="J8" s="38">
        <v>1</v>
      </c>
      <c r="K8" s="38">
        <v>10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1.5" customHeight="1">
      <c r="A1" s="149" t="s">
        <v>213</v>
      </c>
      <c r="B1" s="149"/>
      <c r="C1" s="149"/>
    </row>
    <row r="2" spans="1:3" ht="19.5" customHeight="1">
      <c r="A2" s="135" t="s">
        <v>99</v>
      </c>
      <c r="B2" s="135"/>
      <c r="C2" s="135"/>
    </row>
    <row r="3" ht="18.75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6" ht="18.75">
      <c r="A6" s="24" t="s">
        <v>13</v>
      </c>
      <c r="B6" s="14" t="s">
        <v>14</v>
      </c>
      <c r="C6" s="16">
        <f>SUM(C8:C16)</f>
        <v>1357</v>
      </c>
      <c r="E6" s="26"/>
      <c r="F6" s="17"/>
    </row>
    <row r="7" spans="1:3" ht="18.75">
      <c r="A7" s="168" t="s">
        <v>88</v>
      </c>
      <c r="B7" s="169"/>
      <c r="C7" s="27"/>
    </row>
    <row r="8" spans="1:3" ht="48" customHeight="1">
      <c r="A8" s="28" t="s">
        <v>89</v>
      </c>
      <c r="B8" s="14" t="s">
        <v>15</v>
      </c>
      <c r="C8" s="19">
        <v>0</v>
      </c>
    </row>
    <row r="9" spans="1:3" ht="24.75" customHeight="1">
      <c r="A9" s="28" t="s">
        <v>90</v>
      </c>
      <c r="B9" s="14" t="s">
        <v>17</v>
      </c>
      <c r="C9" s="19">
        <v>4</v>
      </c>
    </row>
    <row r="10" spans="1:3" ht="24.75" customHeight="1">
      <c r="A10" s="28" t="s">
        <v>91</v>
      </c>
      <c r="B10" s="14" t="s">
        <v>18</v>
      </c>
      <c r="C10" s="19">
        <v>0</v>
      </c>
    </row>
    <row r="11" spans="1:3" ht="24.75" customHeight="1">
      <c r="A11" s="28" t="s">
        <v>92</v>
      </c>
      <c r="B11" s="14" t="s">
        <v>20</v>
      </c>
      <c r="C11" s="19">
        <v>6</v>
      </c>
    </row>
    <row r="12" spans="1:3" ht="24.75" customHeight="1">
      <c r="A12" s="28" t="s">
        <v>93</v>
      </c>
      <c r="B12" s="14" t="s">
        <v>22</v>
      </c>
      <c r="C12" s="19">
        <v>5</v>
      </c>
    </row>
    <row r="13" spans="1:3" ht="44.25" customHeight="1">
      <c r="A13" s="28" t="s">
        <v>94</v>
      </c>
      <c r="B13" s="14" t="s">
        <v>24</v>
      </c>
      <c r="C13" s="19">
        <v>3</v>
      </c>
    </row>
    <row r="14" spans="1:3" ht="23.25" customHeight="1">
      <c r="A14" s="28" t="s">
        <v>95</v>
      </c>
      <c r="B14" s="14" t="s">
        <v>26</v>
      </c>
      <c r="C14" s="19">
        <v>30</v>
      </c>
    </row>
    <row r="15" spans="1:3" ht="60" customHeight="1">
      <c r="A15" s="28" t="s">
        <v>153</v>
      </c>
      <c r="B15" s="14" t="s">
        <v>28</v>
      </c>
      <c r="C15" s="19">
        <v>312</v>
      </c>
    </row>
    <row r="16" spans="1:3" ht="29.25" customHeight="1">
      <c r="A16" s="28" t="s">
        <v>97</v>
      </c>
      <c r="B16" s="14" t="s">
        <v>30</v>
      </c>
      <c r="C16" s="19">
        <v>997</v>
      </c>
    </row>
  </sheetData>
  <sheetProtection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21.125" style="63" customWidth="1"/>
    <col min="2" max="2" width="9.25390625" style="63" customWidth="1"/>
    <col min="3" max="3" width="7.25390625" style="63" customWidth="1"/>
    <col min="4" max="4" width="8.625" style="63" customWidth="1"/>
    <col min="5" max="11" width="6.375" style="63" customWidth="1"/>
    <col min="12" max="12" width="7.25390625" style="63" customWidth="1"/>
    <col min="13" max="13" width="10.00390625" style="63" customWidth="1"/>
    <col min="14" max="14" width="12.125" style="63" customWidth="1"/>
    <col min="15" max="15" width="17.375" style="63" customWidth="1"/>
  </cols>
  <sheetData>
    <row r="1" ht="15.75">
      <c r="A1" s="105" t="s">
        <v>192</v>
      </c>
    </row>
    <row r="2" spans="1:15" ht="42.75" customHeight="1">
      <c r="A2" s="118" t="s">
        <v>261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5.75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114"/>
      <c r="B4" s="120" t="s">
        <v>7</v>
      </c>
      <c r="C4" s="122" t="s">
        <v>155</v>
      </c>
      <c r="D4" s="123"/>
      <c r="E4" s="126" t="s">
        <v>156</v>
      </c>
      <c r="F4" s="127"/>
      <c r="G4" s="127"/>
      <c r="H4" s="127"/>
      <c r="I4" s="127"/>
      <c r="J4" s="51"/>
      <c r="K4" s="51"/>
      <c r="L4" s="51"/>
      <c r="M4" s="126" t="s">
        <v>157</v>
      </c>
      <c r="N4" s="127"/>
      <c r="O4" s="130"/>
    </row>
    <row r="5" spans="1:15" ht="15.75">
      <c r="A5" s="119"/>
      <c r="B5" s="121"/>
      <c r="C5" s="124"/>
      <c r="D5" s="125"/>
      <c r="E5" s="128"/>
      <c r="F5" s="129"/>
      <c r="G5" s="129"/>
      <c r="H5" s="129"/>
      <c r="I5" s="129"/>
      <c r="J5" s="52"/>
      <c r="K5" s="52"/>
      <c r="L5" s="52"/>
      <c r="M5" s="131"/>
      <c r="N5" s="132"/>
      <c r="O5" s="133"/>
    </row>
    <row r="6" spans="1:15" ht="54">
      <c r="A6" s="114"/>
      <c r="B6" s="120"/>
      <c r="C6" s="53" t="s">
        <v>132</v>
      </c>
      <c r="D6" s="53" t="s">
        <v>16</v>
      </c>
      <c r="E6" s="54" t="s">
        <v>133</v>
      </c>
      <c r="F6" s="54" t="s">
        <v>19</v>
      </c>
      <c r="G6" s="54" t="s">
        <v>21</v>
      </c>
      <c r="H6" s="54" t="s">
        <v>23</v>
      </c>
      <c r="I6" s="54" t="s">
        <v>25</v>
      </c>
      <c r="J6" s="54" t="s">
        <v>27</v>
      </c>
      <c r="K6" s="54" t="s">
        <v>29</v>
      </c>
      <c r="L6" s="54" t="s">
        <v>31</v>
      </c>
      <c r="M6" s="54" t="s">
        <v>134</v>
      </c>
      <c r="N6" s="54" t="s">
        <v>34</v>
      </c>
      <c r="O6" s="54" t="s">
        <v>158</v>
      </c>
    </row>
    <row r="7" spans="1:15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</row>
    <row r="8" spans="1:15" ht="21.75" customHeight="1">
      <c r="A8" s="57" t="s">
        <v>159</v>
      </c>
      <c r="B8" s="58">
        <v>228</v>
      </c>
      <c r="C8" s="58">
        <v>180</v>
      </c>
      <c r="D8" s="58">
        <v>48</v>
      </c>
      <c r="E8" s="58">
        <v>62</v>
      </c>
      <c r="F8" s="58">
        <v>27</v>
      </c>
      <c r="G8" s="58">
        <v>46</v>
      </c>
      <c r="H8" s="58">
        <v>14</v>
      </c>
      <c r="I8" s="58">
        <v>18</v>
      </c>
      <c r="J8" s="58">
        <v>29</v>
      </c>
      <c r="K8" s="58">
        <v>20</v>
      </c>
      <c r="L8" s="58">
        <v>12</v>
      </c>
      <c r="M8" s="58">
        <v>29</v>
      </c>
      <c r="N8" s="58">
        <v>17</v>
      </c>
      <c r="O8" s="58">
        <v>182</v>
      </c>
    </row>
    <row r="9" spans="1:15" ht="31.5">
      <c r="A9" s="59" t="s">
        <v>160</v>
      </c>
      <c r="B9" s="60">
        <v>228</v>
      </c>
      <c r="C9" s="60">
        <v>180</v>
      </c>
      <c r="D9" s="60">
        <v>48</v>
      </c>
      <c r="E9" s="60">
        <v>62</v>
      </c>
      <c r="F9" s="60">
        <v>27</v>
      </c>
      <c r="G9" s="60">
        <v>46</v>
      </c>
      <c r="H9" s="60">
        <v>14</v>
      </c>
      <c r="I9" s="60">
        <v>18</v>
      </c>
      <c r="J9" s="60">
        <v>29</v>
      </c>
      <c r="K9" s="60">
        <v>20</v>
      </c>
      <c r="L9" s="60">
        <v>12</v>
      </c>
      <c r="M9" s="60">
        <v>29</v>
      </c>
      <c r="N9" s="60">
        <v>17</v>
      </c>
      <c r="O9" s="60">
        <v>182</v>
      </c>
    </row>
    <row r="10" spans="1:15" ht="15.7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1:15" ht="15.7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15.7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5.75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15.7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.75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5.7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5.7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15" ht="15.75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15" ht="15.7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.7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5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.7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.7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1:15" ht="15.7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</row>
    <row r="26" spans="1:15" ht="15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1:15" ht="15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5" ht="15.7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5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5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2:15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2:15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</row>
    <row r="158" spans="2:15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</row>
    <row r="159" spans="2:15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2:15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</row>
    <row r="161" spans="2:15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</row>
    <row r="162" spans="2:15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</row>
    <row r="163" spans="2:15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</row>
    <row r="164" spans="2:15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</row>
    <row r="165" spans="2:15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2:15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</row>
    <row r="167" spans="2:15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</row>
    <row r="168" spans="2:15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5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5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5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5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5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</row>
    <row r="174" spans="2:15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</row>
    <row r="175" spans="2:15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</row>
    <row r="176" spans="2:15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</row>
    <row r="177" spans="2:15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2:15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</row>
    <row r="179" spans="2:15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</row>
    <row r="180" spans="2:15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</row>
    <row r="181" spans="2:15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2:15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</row>
    <row r="183" spans="2:15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</row>
    <row r="184" spans="2:15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2:15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5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5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5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5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5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</row>
    <row r="195" spans="2:15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</row>
    <row r="196" spans="2:15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</row>
    <row r="197" spans="2:15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</row>
    <row r="198" spans="2:15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2:15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</row>
    <row r="200" spans="2:15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</row>
    <row r="201" spans="2:15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</row>
    <row r="202" spans="2:15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</row>
    <row r="203" spans="2:15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</row>
    <row r="204" spans="2:15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</row>
    <row r="205" spans="2:15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2:15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5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</row>
    <row r="208" spans="2:15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</row>
    <row r="209" spans="2:15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</row>
    <row r="210" spans="2:15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</row>
    <row r="211" spans="2:15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</row>
    <row r="212" spans="2:15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</row>
    <row r="213" spans="2:15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</row>
    <row r="214" spans="2:15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</row>
    <row r="215" spans="2:15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2:15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</row>
    <row r="217" spans="2:15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</row>
    <row r="218" spans="2:15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</row>
    <row r="219" spans="2:15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1" spans="2:15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</row>
    <row r="222" spans="2:15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</row>
    <row r="223" spans="2:15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42.75" customHeight="1">
      <c r="A1" s="134" t="s">
        <v>207</v>
      </c>
      <c r="B1" s="134"/>
      <c r="C1" s="134"/>
    </row>
    <row r="2" spans="1:3" ht="24.75" customHeight="1">
      <c r="A2" s="135" t="s">
        <v>99</v>
      </c>
      <c r="B2" s="135"/>
      <c r="C2" s="135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5">
        <v>143</v>
      </c>
    </row>
    <row r="7" spans="1:3" ht="19.5" customHeight="1">
      <c r="A7" s="24" t="s">
        <v>135</v>
      </c>
      <c r="B7" s="25"/>
      <c r="C7" s="15"/>
    </row>
    <row r="8" spans="1:3" ht="19.5" customHeight="1">
      <c r="A8" s="43" t="s">
        <v>132</v>
      </c>
      <c r="B8" s="14" t="s">
        <v>15</v>
      </c>
      <c r="C8" s="30">
        <v>108</v>
      </c>
    </row>
    <row r="9" spans="1:3" ht="19.5" customHeight="1">
      <c r="A9" s="44" t="s">
        <v>16</v>
      </c>
      <c r="B9" s="14" t="s">
        <v>17</v>
      </c>
      <c r="C9" s="30">
        <v>35</v>
      </c>
    </row>
    <row r="10" spans="1:3" ht="19.5" customHeight="1">
      <c r="A10" s="45" t="s">
        <v>136</v>
      </c>
      <c r="B10" s="14"/>
      <c r="C10" s="30"/>
    </row>
    <row r="11" spans="1:3" ht="19.5" customHeight="1">
      <c r="A11" s="43" t="s">
        <v>133</v>
      </c>
      <c r="B11" s="14" t="s">
        <v>18</v>
      </c>
      <c r="C11" s="30">
        <v>8</v>
      </c>
    </row>
    <row r="12" spans="1:3" ht="19.5" customHeight="1">
      <c r="A12" s="13" t="s">
        <v>19</v>
      </c>
      <c r="B12" s="14" t="s">
        <v>20</v>
      </c>
      <c r="C12" s="30">
        <v>28</v>
      </c>
    </row>
    <row r="13" spans="1:3" ht="19.5" customHeight="1">
      <c r="A13" s="13" t="s">
        <v>21</v>
      </c>
      <c r="B13" s="14" t="s">
        <v>22</v>
      </c>
      <c r="C13" s="30">
        <v>31</v>
      </c>
    </row>
    <row r="14" spans="1:3" ht="19.5" customHeight="1">
      <c r="A14" s="13" t="s">
        <v>23</v>
      </c>
      <c r="B14" s="14" t="s">
        <v>24</v>
      </c>
      <c r="C14" s="30">
        <v>19</v>
      </c>
    </row>
    <row r="15" spans="1:3" ht="19.5" customHeight="1">
      <c r="A15" s="13" t="s">
        <v>25</v>
      </c>
      <c r="B15" s="14" t="s">
        <v>26</v>
      </c>
      <c r="C15" s="30">
        <v>19</v>
      </c>
    </row>
    <row r="16" spans="1:3" ht="19.5" customHeight="1">
      <c r="A16" s="13" t="s">
        <v>27</v>
      </c>
      <c r="B16" s="14" t="s">
        <v>28</v>
      </c>
      <c r="C16" s="30">
        <v>15</v>
      </c>
    </row>
    <row r="17" spans="1:3" ht="19.5" customHeight="1">
      <c r="A17" s="13" t="s">
        <v>29</v>
      </c>
      <c r="B17" s="14" t="s">
        <v>30</v>
      </c>
      <c r="C17" s="30">
        <v>20</v>
      </c>
    </row>
    <row r="18" spans="1:3" ht="19.5" customHeight="1">
      <c r="A18" s="13" t="s">
        <v>31</v>
      </c>
      <c r="B18" s="14" t="s">
        <v>32</v>
      </c>
      <c r="C18" s="30">
        <v>3</v>
      </c>
    </row>
    <row r="19" spans="1:3" ht="19.5" customHeight="1">
      <c r="A19" s="46" t="s">
        <v>138</v>
      </c>
      <c r="B19" s="14"/>
      <c r="C19" s="30"/>
    </row>
    <row r="20" spans="1:3" ht="19.5" customHeight="1">
      <c r="A20" s="43" t="s">
        <v>137</v>
      </c>
      <c r="B20" s="14" t="s">
        <v>33</v>
      </c>
      <c r="C20" s="30">
        <v>1</v>
      </c>
    </row>
    <row r="21" spans="1:3" ht="19.5" customHeight="1">
      <c r="A21" s="13" t="s">
        <v>34</v>
      </c>
      <c r="B21" s="14" t="s">
        <v>35</v>
      </c>
      <c r="C21" s="30">
        <v>16</v>
      </c>
    </row>
    <row r="22" spans="1:3" ht="33.75" customHeight="1">
      <c r="A22" s="13" t="s">
        <v>36</v>
      </c>
      <c r="B22" s="14" t="s">
        <v>37</v>
      </c>
      <c r="C22" s="30">
        <v>126</v>
      </c>
    </row>
  </sheetData>
  <sheetProtection autoFilter="0"/>
  <mergeCells count="2">
    <mergeCell ref="A1:C1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7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8.75390625" style="63" customWidth="1"/>
    <col min="2" max="2" width="7.125" style="63" customWidth="1"/>
    <col min="3" max="3" width="6.375" style="63" customWidth="1"/>
    <col min="4" max="4" width="7.00390625" style="63" customWidth="1"/>
    <col min="5" max="5" width="8.625" style="63" customWidth="1"/>
    <col min="6" max="7" width="8.25390625" style="63" customWidth="1"/>
    <col min="8" max="8" width="10.875" style="63" customWidth="1"/>
    <col min="9" max="9" width="11.75390625" style="63" customWidth="1"/>
    <col min="10" max="10" width="11.625" style="63" customWidth="1"/>
    <col min="11" max="11" width="10.875" style="63" customWidth="1"/>
    <col min="12" max="12" width="8.25390625" style="63" customWidth="1"/>
    <col min="13" max="13" width="8.375" style="63" customWidth="1"/>
    <col min="14" max="14" width="20.625" style="63" customWidth="1"/>
  </cols>
  <sheetData>
    <row r="1" ht="12.75" customHeight="1">
      <c r="A1" s="105" t="s">
        <v>192</v>
      </c>
    </row>
    <row r="2" spans="1:14" ht="48.75" customHeight="1">
      <c r="A2" s="136" t="s">
        <v>262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3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114"/>
      <c r="B4" s="137" t="s">
        <v>7</v>
      </c>
      <c r="C4" s="139" t="s">
        <v>161</v>
      </c>
      <c r="D4" s="140"/>
      <c r="E4" s="140"/>
      <c r="F4" s="140"/>
      <c r="G4" s="141"/>
      <c r="H4" s="139" t="s">
        <v>162</v>
      </c>
      <c r="I4" s="140"/>
      <c r="J4" s="140"/>
      <c r="K4" s="141"/>
      <c r="L4" s="139" t="s">
        <v>163</v>
      </c>
      <c r="M4" s="141"/>
      <c r="N4" s="145" t="s">
        <v>164</v>
      </c>
    </row>
    <row r="5" spans="1:14" ht="21.75" customHeight="1">
      <c r="A5" s="119"/>
      <c r="B5" s="138"/>
      <c r="C5" s="142"/>
      <c r="D5" s="143"/>
      <c r="E5" s="143"/>
      <c r="F5" s="143"/>
      <c r="G5" s="144"/>
      <c r="H5" s="142"/>
      <c r="I5" s="143"/>
      <c r="J5" s="143"/>
      <c r="K5" s="144"/>
      <c r="L5" s="142"/>
      <c r="M5" s="144"/>
      <c r="N5" s="146"/>
    </row>
    <row r="6" spans="1:14" ht="96" customHeight="1">
      <c r="A6" s="114"/>
      <c r="B6" s="137"/>
      <c r="C6" s="6" t="s">
        <v>151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2</v>
      </c>
      <c r="I6" s="6" t="s">
        <v>3</v>
      </c>
      <c r="J6" s="6" t="s">
        <v>4</v>
      </c>
      <c r="K6" s="6" t="s">
        <v>5</v>
      </c>
      <c r="L6" s="6" t="s">
        <v>143</v>
      </c>
      <c r="M6" s="6" t="s">
        <v>50</v>
      </c>
      <c r="N6" s="147"/>
    </row>
    <row r="7" spans="1:14" ht="12.75">
      <c r="A7" s="55" t="s">
        <v>6</v>
      </c>
      <c r="B7" s="55">
        <v>1</v>
      </c>
      <c r="C7" s="55">
        <v>2</v>
      </c>
      <c r="D7" s="55">
        <v>3</v>
      </c>
      <c r="E7" s="55">
        <v>4</v>
      </c>
      <c r="F7" s="55">
        <v>5</v>
      </c>
      <c r="G7" s="55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</row>
    <row r="8" spans="1:14" ht="15.75">
      <c r="A8" s="57" t="s">
        <v>159</v>
      </c>
      <c r="B8" s="58">
        <v>390</v>
      </c>
      <c r="C8" s="58">
        <v>298</v>
      </c>
      <c r="D8" s="58">
        <v>73</v>
      </c>
      <c r="E8" s="58">
        <v>12</v>
      </c>
      <c r="F8" s="58">
        <v>2</v>
      </c>
      <c r="G8" s="58">
        <v>5</v>
      </c>
      <c r="H8" s="58">
        <v>309</v>
      </c>
      <c r="I8" s="58">
        <v>81</v>
      </c>
      <c r="J8" s="58">
        <v>0</v>
      </c>
      <c r="K8" s="58">
        <v>0</v>
      </c>
      <c r="L8" s="58">
        <v>142</v>
      </c>
      <c r="M8" s="58">
        <v>248</v>
      </c>
      <c r="N8" s="58">
        <v>17</v>
      </c>
    </row>
    <row r="9" spans="1:14" s="103" customFormat="1" ht="12.75">
      <c r="A9" s="69" t="s">
        <v>160</v>
      </c>
      <c r="B9" s="101">
        <v>0</v>
      </c>
      <c r="C9" s="101">
        <v>0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</row>
    <row r="10" spans="1:14" ht="12" customHeight="1">
      <c r="A10" s="69" t="s">
        <v>165</v>
      </c>
      <c r="B10" s="101">
        <v>0</v>
      </c>
      <c r="C10" s="101">
        <v>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 ht="12" customHeight="1">
      <c r="A11" s="69" t="s">
        <v>166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14" ht="12" customHeight="1">
      <c r="A12" s="69" t="s">
        <v>167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 ht="12" customHeight="1">
      <c r="A13" s="69" t="s">
        <v>168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</row>
    <row r="14" spans="1:14" ht="12" customHeight="1">
      <c r="A14" s="69" t="s">
        <v>169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</row>
    <row r="15" spans="1:14" ht="12" customHeight="1">
      <c r="A15" s="69" t="s">
        <v>170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</row>
    <row r="16" spans="1:14" ht="12" customHeight="1">
      <c r="A16" s="69" t="s">
        <v>171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</row>
    <row r="17" spans="1:14" ht="12" customHeight="1">
      <c r="A17" s="69" t="s">
        <v>172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</row>
    <row r="18" spans="1:14" ht="12" customHeight="1">
      <c r="A18" s="69" t="s">
        <v>173</v>
      </c>
      <c r="B18" s="101">
        <v>0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</row>
    <row r="19" spans="1:14" ht="12.75">
      <c r="A19" s="69" t="s">
        <v>174</v>
      </c>
      <c r="B19" s="101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</row>
    <row r="20" spans="1:14" ht="12" customHeight="1">
      <c r="A20" s="69" t="s">
        <v>175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</row>
    <row r="21" spans="1:14" ht="12" customHeight="1">
      <c r="A21" s="69" t="s">
        <v>176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</row>
    <row r="22" spans="1:14" ht="12" customHeight="1">
      <c r="A22" s="69" t="s">
        <v>177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</row>
    <row r="23" spans="1:14" ht="12" customHeight="1">
      <c r="A23" s="69" t="s">
        <v>178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</row>
    <row r="24" spans="1:14" ht="12" customHeight="1">
      <c r="A24" s="69" t="s">
        <v>179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</row>
    <row r="25" spans="1:14" ht="12" customHeight="1">
      <c r="A25" s="69" t="s">
        <v>180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</row>
    <row r="26" spans="1:14" ht="15.75">
      <c r="A26" s="65" t="s">
        <v>181</v>
      </c>
      <c r="B26" s="66">
        <v>304</v>
      </c>
      <c r="C26" s="66">
        <v>294</v>
      </c>
      <c r="D26" s="66">
        <v>3</v>
      </c>
      <c r="E26" s="66">
        <v>7</v>
      </c>
      <c r="F26" s="66">
        <v>0</v>
      </c>
      <c r="G26" s="66">
        <v>0</v>
      </c>
      <c r="H26" s="66">
        <v>283</v>
      </c>
      <c r="I26" s="66">
        <v>21</v>
      </c>
      <c r="J26" s="66">
        <v>0</v>
      </c>
      <c r="K26" s="66">
        <v>0</v>
      </c>
      <c r="L26" s="66">
        <v>142</v>
      </c>
      <c r="M26" s="66">
        <v>162</v>
      </c>
      <c r="N26" s="66">
        <v>11</v>
      </c>
    </row>
    <row r="27" spans="1:14" ht="12.75">
      <c r="A27" s="69" t="s">
        <v>182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</row>
    <row r="28" spans="1:14" ht="15.75">
      <c r="A28" s="65" t="s">
        <v>183</v>
      </c>
      <c r="B28" s="66">
        <v>26</v>
      </c>
      <c r="C28" s="66">
        <v>4</v>
      </c>
      <c r="D28" s="66">
        <v>10</v>
      </c>
      <c r="E28" s="66">
        <v>5</v>
      </c>
      <c r="F28" s="66">
        <v>2</v>
      </c>
      <c r="G28" s="66">
        <v>5</v>
      </c>
      <c r="H28" s="66">
        <v>26</v>
      </c>
      <c r="I28" s="66">
        <v>0</v>
      </c>
      <c r="J28" s="66">
        <v>0</v>
      </c>
      <c r="K28" s="66">
        <v>0</v>
      </c>
      <c r="L28" s="66">
        <v>0</v>
      </c>
      <c r="M28" s="66">
        <v>26</v>
      </c>
      <c r="N28" s="66">
        <v>2</v>
      </c>
    </row>
    <row r="29" spans="1:14" ht="12.75">
      <c r="A29" s="69" t="s">
        <v>184</v>
      </c>
      <c r="B29" s="101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</row>
    <row r="30" spans="1:14" ht="12.75">
      <c r="A30" s="69" t="s">
        <v>185</v>
      </c>
      <c r="B30" s="101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</row>
    <row r="31" spans="1:14" ht="12.75">
      <c r="A31" s="69" t="s">
        <v>186</v>
      </c>
      <c r="B31" s="101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</row>
    <row r="32" spans="1:14" ht="15.75">
      <c r="A32" s="65" t="s">
        <v>187</v>
      </c>
      <c r="B32" s="66">
        <v>60</v>
      </c>
      <c r="C32" s="66">
        <v>0</v>
      </c>
      <c r="D32" s="66">
        <v>60</v>
      </c>
      <c r="E32" s="66">
        <v>0</v>
      </c>
      <c r="F32" s="66">
        <v>0</v>
      </c>
      <c r="G32" s="66">
        <v>0</v>
      </c>
      <c r="H32" s="66">
        <v>0</v>
      </c>
      <c r="I32" s="66">
        <v>60</v>
      </c>
      <c r="J32" s="66">
        <v>0</v>
      </c>
      <c r="K32" s="66">
        <v>0</v>
      </c>
      <c r="L32" s="66">
        <v>0</v>
      </c>
      <c r="M32" s="66">
        <v>60</v>
      </c>
      <c r="N32" s="66">
        <v>4</v>
      </c>
    </row>
    <row r="33" spans="1:14" ht="12.75">
      <c r="A33" s="69" t="s">
        <v>188</v>
      </c>
      <c r="B33" s="101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</row>
    <row r="34" spans="1:14" s="102" customFormat="1" ht="12.75">
      <c r="A34" s="69" t="s">
        <v>189</v>
      </c>
      <c r="B34" s="101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</row>
    <row r="35" spans="1:14" ht="15.7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 ht="15.75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 ht="15.75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 ht="15.7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 ht="15.7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 ht="15.75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 ht="15.75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 ht="15.75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 ht="15.7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 ht="15.7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 ht="15.7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 ht="15.7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 ht="15.7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 ht="15.7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 ht="15.7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68.25" customHeight="1">
      <c r="A1" s="149" t="s">
        <v>154</v>
      </c>
      <c r="B1" s="149"/>
      <c r="C1" s="149"/>
    </row>
    <row r="2" spans="1:3" ht="17.25" customHeight="1">
      <c r="A2" s="135" t="s">
        <v>99</v>
      </c>
      <c r="B2" s="135"/>
      <c r="C2" s="135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45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25" t="s">
        <v>14</v>
      </c>
      <c r="C6" s="16">
        <v>947</v>
      </c>
    </row>
    <row r="7" spans="1:3" ht="18.75">
      <c r="A7" s="150" t="s">
        <v>140</v>
      </c>
      <c r="B7" s="151"/>
      <c r="C7" s="16"/>
    </row>
    <row r="8" spans="1:3" ht="18.75">
      <c r="A8" s="43" t="s">
        <v>139</v>
      </c>
      <c r="B8" s="14" t="s">
        <v>15</v>
      </c>
      <c r="C8" s="19">
        <v>546</v>
      </c>
    </row>
    <row r="9" spans="1:3" ht="18.75">
      <c r="A9" s="13" t="s">
        <v>46</v>
      </c>
      <c r="B9" s="14" t="s">
        <v>17</v>
      </c>
      <c r="C9" s="19">
        <v>165</v>
      </c>
    </row>
    <row r="10" spans="1:3" ht="18.75">
      <c r="A10" s="13" t="s">
        <v>47</v>
      </c>
      <c r="B10" s="14" t="s">
        <v>18</v>
      </c>
      <c r="C10" s="19">
        <v>103</v>
      </c>
    </row>
    <row r="11" spans="1:3" ht="18.75">
      <c r="A11" s="13" t="s">
        <v>48</v>
      </c>
      <c r="B11" s="14" t="s">
        <v>20</v>
      </c>
      <c r="C11" s="19">
        <v>44</v>
      </c>
    </row>
    <row r="12" spans="1:3" ht="18.75">
      <c r="A12" s="13" t="s">
        <v>49</v>
      </c>
      <c r="B12" s="14" t="s">
        <v>22</v>
      </c>
      <c r="C12" s="19">
        <v>89</v>
      </c>
    </row>
    <row r="13" spans="1:3" ht="18.75">
      <c r="A13" s="150" t="s">
        <v>142</v>
      </c>
      <c r="B13" s="151"/>
      <c r="C13" s="19"/>
    </row>
    <row r="14" spans="1:3" ht="18.75">
      <c r="A14" s="43" t="s">
        <v>141</v>
      </c>
      <c r="B14" s="14" t="s">
        <v>24</v>
      </c>
      <c r="C14" s="19">
        <v>123</v>
      </c>
    </row>
    <row r="15" spans="1:3" ht="18.75">
      <c r="A15" s="13" t="s">
        <v>3</v>
      </c>
      <c r="B15" s="14" t="s">
        <v>26</v>
      </c>
      <c r="C15" s="19">
        <v>823</v>
      </c>
    </row>
    <row r="16" spans="1:3" ht="18.75">
      <c r="A16" s="13" t="s">
        <v>4</v>
      </c>
      <c r="B16" s="14" t="s">
        <v>28</v>
      </c>
      <c r="C16" s="19">
        <v>1</v>
      </c>
    </row>
    <row r="17" spans="1:3" ht="18.75">
      <c r="A17" s="13" t="s">
        <v>5</v>
      </c>
      <c r="B17" s="14" t="s">
        <v>30</v>
      </c>
      <c r="C17" s="19">
        <v>0</v>
      </c>
    </row>
    <row r="18" spans="1:3" ht="18.75">
      <c r="A18" s="150" t="s">
        <v>144</v>
      </c>
      <c r="B18" s="151"/>
      <c r="C18" s="19"/>
    </row>
    <row r="19" spans="1:3" ht="18.75">
      <c r="A19" s="43" t="s">
        <v>143</v>
      </c>
      <c r="B19" s="14" t="s">
        <v>32</v>
      </c>
      <c r="C19" s="19">
        <v>666</v>
      </c>
    </row>
    <row r="20" spans="1:3" ht="24" customHeight="1">
      <c r="A20" s="13" t="s">
        <v>50</v>
      </c>
      <c r="B20" s="14" t="s">
        <v>33</v>
      </c>
      <c r="C20" s="19">
        <v>281</v>
      </c>
    </row>
    <row r="21" spans="1:3" ht="12" customHeight="1">
      <c r="A21" s="48"/>
      <c r="B21" s="48"/>
      <c r="C21" s="47"/>
    </row>
    <row r="22" spans="1:3" ht="96" customHeight="1">
      <c r="A22" s="148" t="s">
        <v>51</v>
      </c>
      <c r="B22" s="148"/>
      <c r="C22" s="30">
        <v>231</v>
      </c>
    </row>
  </sheetData>
  <sheetProtection/>
  <mergeCells count="6">
    <mergeCell ref="A22:B22"/>
    <mergeCell ref="A1:C1"/>
    <mergeCell ref="A2:C2"/>
    <mergeCell ref="A7:B7"/>
    <mergeCell ref="A13:B13"/>
    <mergeCell ref="A18:B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4.875" style="70" customWidth="1"/>
    <col min="2" max="2" width="17.625" style="63" customWidth="1"/>
    <col min="3" max="3" width="23.875" style="63" customWidth="1"/>
  </cols>
  <sheetData>
    <row r="1" ht="15.75">
      <c r="A1" s="105" t="s">
        <v>192</v>
      </c>
    </row>
    <row r="2" spans="1:3" ht="59.25" customHeight="1">
      <c r="A2" s="153" t="s">
        <v>263</v>
      </c>
      <c r="B2" s="153"/>
      <c r="C2" s="153"/>
    </row>
    <row r="3" spans="1:3" ht="15.75">
      <c r="A3" s="49"/>
      <c r="B3" s="50"/>
      <c r="C3" s="50"/>
    </row>
    <row r="4" spans="1:3" ht="40.5" customHeight="1">
      <c r="A4" s="152"/>
      <c r="B4" s="152" t="s">
        <v>190</v>
      </c>
      <c r="C4" s="108" t="s">
        <v>191</v>
      </c>
    </row>
    <row r="5" spans="1:3" ht="51.75" customHeight="1">
      <c r="A5" s="152"/>
      <c r="B5" s="152"/>
      <c r="C5" s="106" t="s">
        <v>43</v>
      </c>
    </row>
    <row r="6" spans="1:3" ht="12.75">
      <c r="A6" s="55" t="s">
        <v>6</v>
      </c>
      <c r="B6" s="55">
        <v>1</v>
      </c>
      <c r="C6" s="55">
        <v>2</v>
      </c>
    </row>
    <row r="7" spans="1:3" ht="15.75">
      <c r="A7" s="57" t="s">
        <v>7</v>
      </c>
      <c r="B7" s="67">
        <v>14</v>
      </c>
      <c r="C7" s="67">
        <v>14</v>
      </c>
    </row>
    <row r="8" spans="1:3" ht="25.5">
      <c r="A8" s="68" t="s">
        <v>160</v>
      </c>
      <c r="B8" s="69">
        <v>14</v>
      </c>
      <c r="C8" s="69">
        <v>14</v>
      </c>
    </row>
  </sheetData>
  <sheetProtection/>
  <mergeCells count="3">
    <mergeCell ref="A4:A5"/>
    <mergeCell ref="B4:B5"/>
    <mergeCell ref="A2:C2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4" width="28.125" style="10" customWidth="1"/>
    <col min="5" max="5" width="19.00390625" style="10" customWidth="1"/>
    <col min="6" max="16384" width="9.125" style="10" customWidth="1"/>
  </cols>
  <sheetData>
    <row r="1" spans="1:3" ht="59.25" customHeight="1">
      <c r="A1" s="134" t="s">
        <v>208</v>
      </c>
      <c r="B1" s="134"/>
      <c r="C1" s="134"/>
    </row>
    <row r="2" spans="1:3" ht="23.25" customHeight="1">
      <c r="A2" s="135" t="s">
        <v>99</v>
      </c>
      <c r="B2" s="135"/>
      <c r="C2" s="135"/>
    </row>
    <row r="3" ht="18.75">
      <c r="C3" s="11" t="s">
        <v>8</v>
      </c>
    </row>
    <row r="4" spans="1:3" ht="99" customHeight="1">
      <c r="A4" s="12" t="s">
        <v>38</v>
      </c>
      <c r="B4" s="12" t="s">
        <v>10</v>
      </c>
      <c r="C4" s="12" t="s">
        <v>39</v>
      </c>
    </row>
    <row r="5" spans="1:3" ht="18.75">
      <c r="A5" s="12" t="s">
        <v>6</v>
      </c>
      <c r="B5" s="12" t="s">
        <v>12</v>
      </c>
      <c r="C5" s="12">
        <v>1</v>
      </c>
    </row>
    <row r="6" spans="1:6" ht="25.5" customHeight="1">
      <c r="A6" s="24" t="s">
        <v>7</v>
      </c>
      <c r="B6" s="25" t="s">
        <v>14</v>
      </c>
      <c r="C6" s="16">
        <v>1357</v>
      </c>
      <c r="E6" s="17"/>
      <c r="F6" s="17"/>
    </row>
    <row r="7" spans="1:3" ht="18.75" customHeight="1">
      <c r="A7" s="150" t="s">
        <v>40</v>
      </c>
      <c r="B7" s="151"/>
      <c r="C7" s="13"/>
    </row>
    <row r="8" spans="1:3" ht="19.5" customHeight="1">
      <c r="A8" s="31" t="s">
        <v>41</v>
      </c>
      <c r="B8" s="14" t="s">
        <v>15</v>
      </c>
      <c r="C8" s="20">
        <v>21</v>
      </c>
    </row>
    <row r="9" spans="1:3" ht="19.5" customHeight="1">
      <c r="A9" s="31" t="s">
        <v>42</v>
      </c>
      <c r="B9" s="14" t="s">
        <v>17</v>
      </c>
      <c r="C9" s="20">
        <v>64</v>
      </c>
    </row>
    <row r="10" spans="1:3" ht="19.5" customHeight="1">
      <c r="A10" s="31" t="s">
        <v>43</v>
      </c>
      <c r="B10" s="14" t="s">
        <v>18</v>
      </c>
      <c r="C10" s="20">
        <v>1214</v>
      </c>
    </row>
    <row r="11" spans="1:3" ht="19.5" customHeight="1">
      <c r="A11" s="31" t="s">
        <v>44</v>
      </c>
      <c r="B11" s="14" t="s">
        <v>20</v>
      </c>
      <c r="C11" s="20">
        <v>58</v>
      </c>
    </row>
    <row r="12" ht="18.75">
      <c r="A12" s="18"/>
    </row>
    <row r="13" ht="18.75">
      <c r="A13" s="18"/>
    </row>
  </sheetData>
  <sheetProtection sort="0" autoFilter="0"/>
  <autoFilter ref="A6:C11"/>
  <mergeCells count="3">
    <mergeCell ref="A1:C1"/>
    <mergeCell ref="A7:B7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0.625" style="86" customWidth="1"/>
    <col min="2" max="2" width="8.25390625" style="87" customWidth="1"/>
    <col min="3" max="16" width="5.75390625" style="87" customWidth="1"/>
    <col min="17" max="18" width="7.25390625" style="87" customWidth="1"/>
    <col min="19" max="20" width="5.75390625" style="87" customWidth="1"/>
    <col min="21" max="22" width="5.75390625" style="88" customWidth="1"/>
  </cols>
  <sheetData>
    <row r="1" spans="1:22" ht="23.25" customHeight="1">
      <c r="A1" s="104" t="s">
        <v>192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45.75" customHeight="1">
      <c r="A2" s="154" t="s">
        <v>193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8.75">
      <c r="A3" s="72"/>
      <c r="B3" s="155" t="s">
        <v>264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74"/>
      <c r="T3" s="75"/>
      <c r="U3" s="76"/>
      <c r="V3" s="76"/>
    </row>
    <row r="4" spans="1:22" ht="12.75">
      <c r="A4" s="156"/>
      <c r="B4" s="157" t="s">
        <v>194</v>
      </c>
      <c r="C4" s="156" t="s">
        <v>195</v>
      </c>
      <c r="D4" s="156"/>
      <c r="E4" s="156" t="s">
        <v>196</v>
      </c>
      <c r="F4" s="156"/>
      <c r="G4" s="156" t="s">
        <v>197</v>
      </c>
      <c r="H4" s="156"/>
      <c r="I4" s="156"/>
      <c r="J4" s="156"/>
      <c r="K4" s="156"/>
      <c r="L4" s="156"/>
      <c r="M4" s="156"/>
      <c r="N4" s="156"/>
      <c r="O4" s="156" t="s">
        <v>198</v>
      </c>
      <c r="P4" s="156"/>
      <c r="Q4" s="156"/>
      <c r="R4" s="156" t="s">
        <v>199</v>
      </c>
      <c r="S4" s="156"/>
      <c r="T4" s="156"/>
      <c r="U4" s="156"/>
      <c r="V4" s="156"/>
    </row>
    <row r="5" spans="1:22" ht="165.75">
      <c r="A5" s="156"/>
      <c r="B5" s="157"/>
      <c r="C5" s="77" t="s">
        <v>132</v>
      </c>
      <c r="D5" s="77" t="s">
        <v>16</v>
      </c>
      <c r="E5" s="78" t="s">
        <v>143</v>
      </c>
      <c r="F5" s="77" t="s">
        <v>50</v>
      </c>
      <c r="G5" s="78" t="s">
        <v>147</v>
      </c>
      <c r="H5" s="78" t="s">
        <v>19</v>
      </c>
      <c r="I5" s="78" t="s">
        <v>21</v>
      </c>
      <c r="J5" s="78" t="s">
        <v>23</v>
      </c>
      <c r="K5" s="78" t="s">
        <v>25</v>
      </c>
      <c r="L5" s="78" t="s">
        <v>27</v>
      </c>
      <c r="M5" s="78" t="s">
        <v>29</v>
      </c>
      <c r="N5" s="78" t="s">
        <v>31</v>
      </c>
      <c r="O5" s="78" t="s">
        <v>134</v>
      </c>
      <c r="P5" s="78" t="s">
        <v>34</v>
      </c>
      <c r="Q5" s="78" t="s">
        <v>36</v>
      </c>
      <c r="R5" s="78" t="s">
        <v>151</v>
      </c>
      <c r="S5" s="78" t="s">
        <v>46</v>
      </c>
      <c r="T5" s="78" t="s">
        <v>47</v>
      </c>
      <c r="U5" s="77" t="s">
        <v>48</v>
      </c>
      <c r="V5" s="77" t="s">
        <v>49</v>
      </c>
    </row>
    <row r="6" spans="1:22" ht="12.75">
      <c r="A6" s="79" t="s">
        <v>6</v>
      </c>
      <c r="B6" s="79">
        <v>1</v>
      </c>
      <c r="C6" s="79">
        <v>2</v>
      </c>
      <c r="D6" s="79">
        <v>3</v>
      </c>
      <c r="E6" s="79">
        <v>4</v>
      </c>
      <c r="F6" s="79">
        <v>5</v>
      </c>
      <c r="G6" s="79">
        <v>6</v>
      </c>
      <c r="H6" s="79">
        <v>7</v>
      </c>
      <c r="I6" s="79">
        <v>8</v>
      </c>
      <c r="J6" s="79">
        <v>9</v>
      </c>
      <c r="K6" s="79">
        <v>10</v>
      </c>
      <c r="L6" s="79">
        <v>11</v>
      </c>
      <c r="M6" s="79">
        <v>12</v>
      </c>
      <c r="N6" s="79">
        <v>13</v>
      </c>
      <c r="O6" s="79">
        <v>14</v>
      </c>
      <c r="P6" s="79">
        <v>15</v>
      </c>
      <c r="Q6" s="79">
        <v>16</v>
      </c>
      <c r="R6" s="79">
        <v>18</v>
      </c>
      <c r="S6" s="79">
        <v>19</v>
      </c>
      <c r="T6" s="79">
        <v>20</v>
      </c>
      <c r="U6" s="80">
        <v>21</v>
      </c>
      <c r="V6" s="80">
        <v>22</v>
      </c>
    </row>
    <row r="7" spans="1:22" ht="15.75">
      <c r="A7" s="81" t="s">
        <v>159</v>
      </c>
      <c r="B7" s="82">
        <v>14</v>
      </c>
      <c r="C7" s="82">
        <v>9</v>
      </c>
      <c r="D7" s="82">
        <v>5</v>
      </c>
      <c r="E7" s="82">
        <v>10</v>
      </c>
      <c r="F7" s="82">
        <v>4</v>
      </c>
      <c r="G7" s="82">
        <v>1</v>
      </c>
      <c r="H7" s="82">
        <v>2</v>
      </c>
      <c r="I7" s="82">
        <v>3</v>
      </c>
      <c r="J7" s="82">
        <v>4</v>
      </c>
      <c r="K7" s="82">
        <v>3</v>
      </c>
      <c r="L7" s="82">
        <v>1</v>
      </c>
      <c r="M7" s="82">
        <v>0</v>
      </c>
      <c r="N7" s="82">
        <v>0</v>
      </c>
      <c r="O7" s="82">
        <v>2</v>
      </c>
      <c r="P7" s="82">
        <v>6</v>
      </c>
      <c r="Q7" s="82">
        <v>6</v>
      </c>
      <c r="R7" s="82">
        <v>7</v>
      </c>
      <c r="S7" s="82">
        <v>7</v>
      </c>
      <c r="T7" s="82">
        <v>0</v>
      </c>
      <c r="U7" s="83">
        <v>0</v>
      </c>
      <c r="V7" s="83">
        <v>0</v>
      </c>
    </row>
    <row r="8" spans="1:22" ht="41.25" customHeight="1">
      <c r="A8" s="84" t="s">
        <v>160</v>
      </c>
      <c r="B8" s="85">
        <v>14</v>
      </c>
      <c r="C8" s="85">
        <v>9</v>
      </c>
      <c r="D8" s="85">
        <v>5</v>
      </c>
      <c r="E8" s="85">
        <v>10</v>
      </c>
      <c r="F8" s="85">
        <v>4</v>
      </c>
      <c r="G8" s="85">
        <v>1</v>
      </c>
      <c r="H8" s="85">
        <v>2</v>
      </c>
      <c r="I8" s="85">
        <v>3</v>
      </c>
      <c r="J8" s="85">
        <v>4</v>
      </c>
      <c r="K8" s="85">
        <v>3</v>
      </c>
      <c r="L8" s="85">
        <v>1</v>
      </c>
      <c r="M8" s="85">
        <v>0</v>
      </c>
      <c r="N8" s="85">
        <v>0</v>
      </c>
      <c r="O8" s="85">
        <v>2</v>
      </c>
      <c r="P8" s="85">
        <v>6</v>
      </c>
      <c r="Q8" s="85">
        <v>6</v>
      </c>
      <c r="R8" s="85">
        <v>7</v>
      </c>
      <c r="S8" s="85">
        <v>7</v>
      </c>
      <c r="T8" s="85">
        <v>0</v>
      </c>
      <c r="U8" s="85">
        <v>0</v>
      </c>
      <c r="V8" s="85">
        <v>0</v>
      </c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5" zoomScaleSheetLayoutView="85" zoomScalePageLayoutView="0" workbookViewId="0" topLeftCell="A1">
      <selection activeCell="A12" sqref="A12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32" customFormat="1" ht="83.25" customHeight="1">
      <c r="A1" s="149" t="s">
        <v>209</v>
      </c>
      <c r="B1" s="149"/>
      <c r="C1" s="149"/>
    </row>
    <row r="2" spans="1:3" s="32" customFormat="1" ht="18" customHeight="1">
      <c r="A2" s="135" t="s">
        <v>99</v>
      </c>
      <c r="B2" s="135"/>
      <c r="C2" s="135"/>
    </row>
    <row r="3" ht="18.75">
      <c r="C3" s="11" t="s">
        <v>8</v>
      </c>
    </row>
    <row r="4" spans="1:3" ht="96.75" customHeight="1">
      <c r="A4" s="12" t="s">
        <v>9</v>
      </c>
      <c r="B4" s="12" t="s">
        <v>10</v>
      </c>
      <c r="C4" s="12" t="s">
        <v>52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4" t="s">
        <v>13</v>
      </c>
      <c r="B6" s="14" t="s">
        <v>14</v>
      </c>
      <c r="C6" s="16">
        <v>1357</v>
      </c>
    </row>
    <row r="7" spans="1:3" ht="18.75">
      <c r="A7" s="46" t="s">
        <v>145</v>
      </c>
      <c r="B7" s="14"/>
      <c r="C7" s="16"/>
    </row>
    <row r="8" spans="1:3" ht="18.75">
      <c r="A8" s="43" t="s">
        <v>132</v>
      </c>
      <c r="B8" s="14" t="s">
        <v>15</v>
      </c>
      <c r="C8" s="19">
        <v>672</v>
      </c>
    </row>
    <row r="9" spans="1:3" ht="18.75">
      <c r="A9" s="13" t="s">
        <v>16</v>
      </c>
      <c r="B9" s="14" t="s">
        <v>17</v>
      </c>
      <c r="C9" s="19">
        <v>685</v>
      </c>
    </row>
    <row r="10" spans="1:3" ht="18.75">
      <c r="A10" s="46" t="s">
        <v>146</v>
      </c>
      <c r="B10" s="14"/>
      <c r="C10" s="22"/>
    </row>
    <row r="11" spans="1:3" ht="18.75">
      <c r="A11" s="43" t="s">
        <v>143</v>
      </c>
      <c r="B11" s="14" t="s">
        <v>18</v>
      </c>
      <c r="C11" s="22">
        <v>986</v>
      </c>
    </row>
    <row r="12" spans="1:3" ht="18.75">
      <c r="A12" s="13" t="s">
        <v>50</v>
      </c>
      <c r="B12" s="14" t="s">
        <v>20</v>
      </c>
      <c r="C12" s="22">
        <v>371</v>
      </c>
    </row>
    <row r="13" spans="1:3" ht="18.75">
      <c r="A13" s="46" t="s">
        <v>148</v>
      </c>
      <c r="B13" s="14"/>
      <c r="C13" s="22"/>
    </row>
    <row r="14" spans="1:3" ht="18.75">
      <c r="A14" s="43" t="s">
        <v>147</v>
      </c>
      <c r="B14" s="14" t="s">
        <v>22</v>
      </c>
      <c r="C14" s="19">
        <v>191</v>
      </c>
    </row>
    <row r="15" spans="1:3" ht="18.75">
      <c r="A15" s="13" t="s">
        <v>19</v>
      </c>
      <c r="B15" s="14" t="s">
        <v>24</v>
      </c>
      <c r="C15" s="19">
        <v>205</v>
      </c>
    </row>
    <row r="16" spans="1:3" ht="18.75">
      <c r="A16" s="13" t="s">
        <v>21</v>
      </c>
      <c r="B16" s="14" t="s">
        <v>26</v>
      </c>
      <c r="C16" s="19">
        <v>227</v>
      </c>
    </row>
    <row r="17" spans="1:3" ht="18.75">
      <c r="A17" s="13" t="s">
        <v>23</v>
      </c>
      <c r="B17" s="14" t="s">
        <v>28</v>
      </c>
      <c r="C17" s="19">
        <v>249</v>
      </c>
    </row>
    <row r="18" spans="1:3" ht="18.75">
      <c r="A18" s="13" t="s">
        <v>25</v>
      </c>
      <c r="B18" s="14" t="s">
        <v>30</v>
      </c>
      <c r="C18" s="19">
        <v>214</v>
      </c>
    </row>
    <row r="19" spans="1:3" ht="18.75">
      <c r="A19" s="13" t="s">
        <v>27</v>
      </c>
      <c r="B19" s="14" t="s">
        <v>32</v>
      </c>
      <c r="C19" s="19">
        <v>135</v>
      </c>
    </row>
    <row r="20" spans="1:3" ht="18.75">
      <c r="A20" s="13" t="s">
        <v>29</v>
      </c>
      <c r="B20" s="14" t="s">
        <v>33</v>
      </c>
      <c r="C20" s="19">
        <v>131</v>
      </c>
    </row>
    <row r="21" spans="1:3" ht="18.75">
      <c r="A21" s="13" t="s">
        <v>31</v>
      </c>
      <c r="B21" s="14" t="s">
        <v>35</v>
      </c>
      <c r="C21" s="19">
        <v>5</v>
      </c>
    </row>
    <row r="22" spans="1:3" ht="18.75">
      <c r="A22" s="46" t="s">
        <v>149</v>
      </c>
      <c r="B22" s="14"/>
      <c r="C22" s="22"/>
    </row>
    <row r="23" spans="1:3" ht="18.75">
      <c r="A23" s="43" t="s">
        <v>134</v>
      </c>
      <c r="B23" s="14" t="s">
        <v>37</v>
      </c>
      <c r="C23" s="22">
        <v>671</v>
      </c>
    </row>
    <row r="24" spans="1:3" ht="18.75">
      <c r="A24" s="13" t="s">
        <v>34</v>
      </c>
      <c r="B24" s="14" t="s">
        <v>53</v>
      </c>
      <c r="C24" s="22">
        <v>516</v>
      </c>
    </row>
    <row r="25" spans="1:3" ht="37.5">
      <c r="A25" s="13" t="s">
        <v>36</v>
      </c>
      <c r="B25" s="14" t="s">
        <v>54</v>
      </c>
      <c r="C25" s="22">
        <v>170</v>
      </c>
    </row>
    <row r="26" spans="1:3" ht="18.75">
      <c r="A26" s="46" t="s">
        <v>150</v>
      </c>
      <c r="B26" s="14"/>
      <c r="C26" s="22"/>
    </row>
    <row r="27" spans="1:3" ht="18.75">
      <c r="A27" s="43" t="s">
        <v>151</v>
      </c>
      <c r="B27" s="14" t="s">
        <v>55</v>
      </c>
      <c r="C27" s="19">
        <v>1012</v>
      </c>
    </row>
    <row r="28" spans="1:3" ht="18.75">
      <c r="A28" s="13" t="s">
        <v>46</v>
      </c>
      <c r="B28" s="14" t="s">
        <v>56</v>
      </c>
      <c r="C28" s="19">
        <v>145</v>
      </c>
    </row>
    <row r="29" spans="1:3" ht="18.75">
      <c r="A29" s="13" t="s">
        <v>47</v>
      </c>
      <c r="B29" s="14" t="s">
        <v>57</v>
      </c>
      <c r="C29" s="19">
        <v>68</v>
      </c>
    </row>
    <row r="30" spans="1:3" ht="18.75">
      <c r="A30" s="13" t="s">
        <v>48</v>
      </c>
      <c r="B30" s="14" t="s">
        <v>58</v>
      </c>
      <c r="C30" s="19">
        <v>33</v>
      </c>
    </row>
    <row r="31" spans="1:3" ht="18.75">
      <c r="A31" s="13" t="s">
        <v>49</v>
      </c>
      <c r="B31" s="14" t="s">
        <v>59</v>
      </c>
      <c r="C31" s="19">
        <v>99</v>
      </c>
    </row>
  </sheetData>
  <sheetProtection sort="0" autoFilter="0"/>
  <mergeCells count="2">
    <mergeCell ref="A1:C1"/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Батюк Вячелав Григорович</dc:creator>
  <cp:keywords/>
  <dc:description/>
  <cp:lastModifiedBy>User_31</cp:lastModifiedBy>
  <cp:lastPrinted>2022-05-04T08:11:35Z</cp:lastPrinted>
  <dcterms:created xsi:type="dcterms:W3CDTF">2019-07-30T12:11:46Z</dcterms:created>
  <dcterms:modified xsi:type="dcterms:W3CDTF">2022-07-25T11:45:51Z</dcterms:modified>
  <cp:category/>
  <cp:version/>
  <cp:contentType/>
  <cp:contentStatus/>
</cp:coreProperties>
</file>