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<sst xmlns="http://schemas.openxmlformats.org/spreadsheetml/2006/main" count="79" uniqueCount="67">
  <si>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</si>
  <si>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</si>
  <si>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</si>
  <si>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</si>
  <si>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</si>
  <si>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</si>
  <si>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</si>
  <si>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</si>
  <si>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</si>
  <si>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</si>
  <si>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</si>
  <si>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</si>
  <si>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</si>
  <si>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</si>
  <si>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</si>
  <si>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</si>
  <si>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</si>
  <si>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</si>
  <si>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</si>
  <si>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</si>
  <si>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</si>
  <si>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</si>
  <si>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</si>
  <si>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</si>
  <si>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</si>
  <si>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</si>
  <si>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</si>
  <si>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</si>
  <si>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</si>
  <si>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</si>
  <si>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</si>
  <si>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</si>
  <si>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</si>
  <si>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</si>
  <si>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</si>
  <si>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</si>
  <si>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</si>
  <si>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</si>
  <si>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</si>
  <si>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</si>
  <si>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</si>
  <si>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</si>
  <si>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</si>
  <si>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</si>
  <si>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</si>
  <si>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</si>
  <si>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</si>
  <si>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</si>
  <si>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</si>
  <si>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</si>
  <si>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</si>
  <si>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</si>
  <si>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</si>
  <si>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</si>
  <si>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</si>
  <si>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</si>
  <si>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м.Харків</t>
  </si>
  <si>
    <t>Інформація про надання послуг державної служби зайнятості учасникам АТО</t>
  </si>
  <si>
    <t xml:space="preserve"> -</t>
  </si>
  <si>
    <t>Усього за                       2015 - 2018 рр.</t>
  </si>
  <si>
    <t>січень - лютий</t>
  </si>
  <si>
    <t>Станом на 1 березня</t>
  </si>
  <si>
    <t>у 3,3 рази</t>
  </si>
  <si>
    <t xml:space="preserve"> + 1063 грн.</t>
  </si>
  <si>
    <t>-</t>
  </si>
  <si>
    <t>Інформація щодо надання послуг Харківською службою зайнятості учасникам АТО  
у  січні - лютому 2018 р.</t>
  </si>
  <si>
    <t xml:space="preserve"> + 935 грн.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</si>
</sst>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0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Alignment="1">
      <alignment horizontal="right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1" fontId="25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Alignment="1" applyProtection="1">
      <alignment horizontal="center"/>
      <protection locked="0"/>
    </xf>
    <xf numFmtId="1" fontId="51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9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2" fillId="0" borderId="0" xfId="447" applyNumberFormat="1" applyFont="1" applyFill="1" applyProtection="1">
      <alignment/>
      <protection locked="0"/>
    </xf>
    <xf numFmtId="1" fontId="53" fillId="51" borderId="0" xfId="447" applyNumberFormat="1" applyFont="1" applyFill="1" applyBorder="1" applyAlignment="1" applyProtection="1">
      <alignment horizontal="right"/>
      <protection locked="0"/>
    </xf>
    <xf numFmtId="1" fontId="48" fillId="0" borderId="0" xfId="447" applyNumberFormat="1" applyFont="1" applyFill="1" applyProtection="1">
      <alignment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169" fontId="25" fillId="0" borderId="0" xfId="451" applyNumberFormat="1" applyFont="1" applyAlignment="1">
      <alignment vertical="center" wrapText="1"/>
      <protection/>
    </xf>
    <xf numFmtId="1" fontId="24" fillId="0" borderId="21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51" borderId="3" xfId="447" applyNumberFormat="1" applyFont="1" applyFill="1" applyBorder="1" applyAlignment="1" applyProtection="1">
      <alignment horizontal="center"/>
      <protection/>
    </xf>
    <xf numFmtId="0" fontId="54" fillId="0" borderId="3" xfId="452" applyFont="1" applyFill="1" applyBorder="1" applyAlignment="1">
      <alignment horizontal="left"/>
      <protection/>
    </xf>
    <xf numFmtId="3" fontId="54" fillId="51" borderId="3" xfId="447" applyNumberFormat="1" applyFont="1" applyFill="1" applyBorder="1" applyAlignment="1" applyProtection="1">
      <alignment horizontal="center" vertical="center"/>
      <protection locked="0"/>
    </xf>
    <xf numFmtId="3" fontId="54" fillId="51" borderId="3" xfId="447" applyNumberFormat="1" applyFont="1" applyFill="1" applyBorder="1" applyAlignment="1" applyProtection="1">
      <alignment horizontal="center" vertical="center"/>
      <protection/>
    </xf>
    <xf numFmtId="0" fontId="54" fillId="0" borderId="3" xfId="449" applyFont="1" applyFill="1" applyBorder="1" applyAlignment="1">
      <alignment horizontal="left"/>
      <protection/>
    </xf>
    <xf numFmtId="0" fontId="54" fillId="0" borderId="3" xfId="449" applyFont="1" applyFill="1" applyBorder="1" applyAlignment="1">
      <alignment horizontal="left" wrapText="1"/>
      <protection/>
    </xf>
    <xf numFmtId="0" fontId="55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5" fillId="51" borderId="3" xfId="447" applyNumberFormat="1" applyFont="1" applyFill="1" applyBorder="1" applyAlignment="1" applyProtection="1">
      <alignment horizontal="center" vertical="center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1" fontId="48" fillId="0" borderId="3" xfId="451" applyNumberFormat="1" applyFont="1" applyFill="1" applyBorder="1" applyAlignment="1">
      <alignment horizontal="center" vertical="center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27" fillId="0" borderId="22" xfId="451" applyNumberFormat="1" applyFont="1" applyFill="1" applyBorder="1" applyAlignment="1">
      <alignment horizontal="center" vertical="center" wrapText="1"/>
      <protection/>
    </xf>
    <xf numFmtId="1" fontId="32" fillId="0" borderId="22" xfId="451" applyNumberFormat="1" applyFont="1" applyFill="1" applyBorder="1" applyAlignment="1">
      <alignment horizontal="center" vertical="center" wrapText="1"/>
      <protection/>
    </xf>
    <xf numFmtId="1" fontId="48" fillId="0" borderId="22" xfId="451" applyNumberFormat="1" applyFont="1" applyFill="1" applyBorder="1" applyAlignment="1">
      <alignment horizontal="center" vertical="center" wrapText="1"/>
      <protection/>
    </xf>
    <xf numFmtId="1" fontId="23" fillId="0" borderId="22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0" fontId="25" fillId="52" borderId="0" xfId="450" applyFont="1" applyFill="1">
      <alignment/>
      <protection/>
    </xf>
    <xf numFmtId="0" fontId="27" fillId="0" borderId="3" xfId="451" applyFont="1" applyFill="1" applyBorder="1" applyAlignment="1">
      <alignment horizontal="left" vertical="center" wrapText="1"/>
      <protection/>
    </xf>
    <xf numFmtId="1" fontId="27" fillId="0" borderId="23" xfId="451" applyNumberFormat="1" applyFont="1" applyFill="1" applyBorder="1" applyAlignment="1">
      <alignment horizontal="center" vertical="center" wrapText="1"/>
      <protection/>
    </xf>
    <xf numFmtId="169" fontId="32" fillId="0" borderId="24" xfId="451" applyNumberFormat="1" applyFont="1" applyFill="1" applyBorder="1" applyAlignment="1">
      <alignment horizontal="center" vertical="center" wrapText="1"/>
      <protection/>
    </xf>
    <xf numFmtId="169" fontId="32" fillId="0" borderId="3" xfId="451" applyNumberFormat="1" applyFont="1" applyFill="1" applyBorder="1" applyAlignment="1">
      <alignment horizontal="center" vertical="center" wrapText="1"/>
      <protection/>
    </xf>
    <xf numFmtId="0" fontId="32" fillId="0" borderId="3" xfId="451" applyFont="1" applyFill="1" applyBorder="1" applyAlignment="1">
      <alignment horizontal="left" vertical="center" wrapText="1" indent="2"/>
      <protection/>
    </xf>
    <xf numFmtId="1" fontId="33" fillId="0" borderId="23" xfId="451" applyNumberFormat="1" applyFont="1" applyFill="1" applyBorder="1" applyAlignment="1">
      <alignment horizontal="center" vertical="center" wrapText="1"/>
      <protection/>
    </xf>
    <xf numFmtId="0" fontId="48" fillId="0" borderId="3" xfId="451" applyFont="1" applyFill="1" applyBorder="1" applyAlignment="1">
      <alignment horizontal="left" vertical="center" wrapText="1"/>
      <protection/>
    </xf>
    <xf numFmtId="1" fontId="48" fillId="0" borderId="23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vertical="center" wrapText="1"/>
      <protection/>
    </xf>
    <xf numFmtId="0" fontId="48" fillId="0" borderId="3" xfId="451" applyFont="1" applyFill="1" applyBorder="1" applyAlignment="1">
      <alignment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0" fontId="23" fillId="0" borderId="0" xfId="451" applyFont="1" applyFill="1" applyBorder="1" applyAlignment="1">
      <alignment vertical="center" wrapText="1"/>
      <protection/>
    </xf>
    <xf numFmtId="0" fontId="25" fillId="0" borderId="0" xfId="451" applyFont="1" applyFill="1" applyAlignment="1">
      <alignment vertical="center" wrapText="1"/>
      <protection/>
    </xf>
    <xf numFmtId="170" fontId="23" fillId="0" borderId="3" xfId="451" applyNumberFormat="1" applyFont="1" applyFill="1" applyBorder="1" applyAlignment="1">
      <alignment horizontal="center" vertical="center" wrapText="1"/>
      <protection/>
    </xf>
    <xf numFmtId="0" fontId="31" fillId="0" borderId="23" xfId="451" applyFont="1" applyFill="1" applyBorder="1" applyAlignment="1">
      <alignment horizontal="center" vertical="center" wrapText="1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69" fontId="29" fillId="0" borderId="24" xfId="450" applyNumberFormat="1" applyFont="1" applyFill="1" applyBorder="1" applyAlignment="1">
      <alignment horizontal="center" vertical="center"/>
      <protection/>
    </xf>
    <xf numFmtId="1" fontId="23" fillId="0" borderId="25" xfId="450" applyNumberFormat="1" applyFont="1" applyFill="1" applyBorder="1" applyAlignment="1">
      <alignment horizontal="center" vertical="center"/>
      <protection/>
    </xf>
    <xf numFmtId="169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49" fontId="57" fillId="0" borderId="24" xfId="450" applyNumberFormat="1" applyFont="1" applyFill="1" applyBorder="1" applyAlignment="1">
      <alignment horizontal="center" vertical="center"/>
      <protection/>
    </xf>
    <xf numFmtId="3" fontId="23" fillId="0" borderId="25" xfId="450" applyNumberFormat="1" applyFont="1" applyFill="1" applyBorder="1" applyAlignment="1">
      <alignment horizontal="center" vertical="center" wrapText="1"/>
      <protection/>
    </xf>
    <xf numFmtId="0" fontId="30" fillId="0" borderId="0" xfId="451" applyFont="1" applyFill="1" applyAlignment="1">
      <alignment vertical="center" wrapText="1"/>
      <protection/>
    </xf>
    <xf numFmtId="0" fontId="23" fillId="0" borderId="24" xfId="450" applyFont="1" applyFill="1" applyBorder="1" applyAlignment="1">
      <alignment horizontal="left" vertical="center"/>
      <protection/>
    </xf>
    <xf numFmtId="0" fontId="23" fillId="0" borderId="20" xfId="450" applyFont="1" applyFill="1" applyBorder="1" applyAlignment="1">
      <alignment horizontal="left" vertical="center"/>
      <protection/>
    </xf>
    <xf numFmtId="0" fontId="23" fillId="0" borderId="24" xfId="450" applyFont="1" applyFill="1" applyBorder="1" applyAlignment="1">
      <alignment horizontal="left" vertical="center" wrapText="1"/>
      <protection/>
    </xf>
    <xf numFmtId="0" fontId="23" fillId="0" borderId="20" xfId="450" applyFont="1" applyFill="1" applyBorder="1" applyAlignment="1">
      <alignment horizontal="left" vertical="center" wrapText="1"/>
      <protection/>
    </xf>
    <xf numFmtId="0" fontId="46" fillId="0" borderId="0" xfId="450" applyFont="1" applyAlignment="1">
      <alignment horizontal="center" vertical="center" wrapText="1"/>
      <protection/>
    </xf>
    <xf numFmtId="0" fontId="56" fillId="0" borderId="0" xfId="450" applyFont="1" applyAlignment="1">
      <alignment horizontal="center" vertical="center" wrapText="1"/>
      <protection/>
    </xf>
    <xf numFmtId="170" fontId="28" fillId="0" borderId="26" xfId="451" applyNumberFormat="1" applyFont="1" applyFill="1" applyBorder="1" applyAlignment="1">
      <alignment horizontal="center" vertical="center" wrapText="1"/>
      <protection/>
    </xf>
    <xf numFmtId="170" fontId="28" fillId="0" borderId="27" xfId="451" applyNumberFormat="1" applyFont="1" applyFill="1" applyBorder="1" applyAlignment="1">
      <alignment horizontal="center" vertical="center" wrapText="1"/>
      <protection/>
    </xf>
    <xf numFmtId="0" fontId="28" fillId="0" borderId="22" xfId="451" applyFont="1" applyFill="1" applyBorder="1" applyAlignment="1">
      <alignment horizontal="center" vertical="center" wrapText="1"/>
      <protection/>
    </xf>
    <xf numFmtId="0" fontId="28" fillId="0" borderId="26" xfId="451" applyFont="1" applyFill="1" applyBorder="1" applyAlignment="1">
      <alignment horizontal="center" vertical="center" wrapText="1"/>
      <protection/>
    </xf>
    <xf numFmtId="0" fontId="23" fillId="0" borderId="24" xfId="451" applyFont="1" applyFill="1" applyBorder="1" applyAlignment="1">
      <alignment horizontal="center" vertical="center" wrapText="1"/>
      <protection/>
    </xf>
    <xf numFmtId="0" fontId="23" fillId="0" borderId="20" xfId="451" applyFont="1" applyFill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23" fillId="0" borderId="24" xfId="450" applyFont="1" applyBorder="1" applyAlignment="1">
      <alignment horizontal="center" vertical="center" wrapText="1"/>
      <protection/>
    </xf>
    <xf numFmtId="0" fontId="23" fillId="0" borderId="25" xfId="450" applyFont="1" applyBorder="1" applyAlignment="1">
      <alignment horizontal="center" vertical="center" wrapText="1"/>
      <protection/>
    </xf>
    <xf numFmtId="0" fontId="31" fillId="0" borderId="23" xfId="450" applyFont="1" applyBorder="1" applyAlignment="1">
      <alignment horizontal="center" vertical="center" wrapText="1"/>
      <protection/>
    </xf>
    <xf numFmtId="0" fontId="23" fillId="0" borderId="26" xfId="450" applyFont="1" applyBorder="1" applyAlignment="1">
      <alignment horizontal="center" vertical="center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9"/>
  <sheetViews>
    <sheetView view="pageBreakPreview" zoomScale="74" zoomScaleNormal="72" zoomScaleSheetLayoutView="74" zoomScalePageLayoutView="0" workbookViewId="0" topLeftCell="A1">
      <selection activeCell="A6" sqref="A6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5.5" customHeight="1">
      <c r="A1" s="74" t="s">
        <v>57</v>
      </c>
      <c r="B1" s="74"/>
      <c r="C1" s="74"/>
      <c r="D1" s="74"/>
      <c r="E1" s="74"/>
      <c r="F1" s="74"/>
      <c r="G1" s="74"/>
      <c r="H1" s="74"/>
    </row>
    <row r="2" spans="1:8" ht="25.5" customHeight="1">
      <c r="A2" s="75" t="s">
        <v>55</v>
      </c>
      <c r="B2" s="75"/>
      <c r="C2" s="75"/>
      <c r="D2" s="75"/>
      <c r="E2" s="75"/>
      <c r="F2" s="75"/>
      <c r="G2" s="75"/>
      <c r="H2" s="75"/>
    </row>
    <row r="3" spans="1:4" ht="9.75" customHeight="1">
      <c r="A3" s="2"/>
      <c r="B3" s="2"/>
      <c r="C3" s="2"/>
      <c r="D3" s="7"/>
    </row>
    <row r="4" spans="1:8" ht="22.5" customHeight="1">
      <c r="A4" s="82"/>
      <c r="B4" s="83" t="s">
        <v>59</v>
      </c>
      <c r="C4" s="84" t="s">
        <v>8</v>
      </c>
      <c r="D4" s="82" t="s">
        <v>9</v>
      </c>
      <c r="E4" s="85" t="s">
        <v>10</v>
      </c>
      <c r="F4" s="86" t="s">
        <v>60</v>
      </c>
      <c r="G4" s="87"/>
      <c r="H4" s="88" t="s">
        <v>10</v>
      </c>
    </row>
    <row r="5" spans="1:8" ht="25.5" customHeight="1">
      <c r="A5" s="82"/>
      <c r="B5" s="83"/>
      <c r="C5" s="84"/>
      <c r="D5" s="82"/>
      <c r="E5" s="85"/>
      <c r="F5" s="8" t="s">
        <v>9</v>
      </c>
      <c r="G5" s="6" t="s">
        <v>52</v>
      </c>
      <c r="H5" s="88"/>
    </row>
    <row r="6" spans="1:8" s="3" customFormat="1" ht="31.5" customHeight="1">
      <c r="A6" s="45" t="s">
        <v>1</v>
      </c>
      <c r="B6" s="46">
        <v>1478</v>
      </c>
      <c r="C6" s="37">
        <v>481</v>
      </c>
      <c r="D6" s="37">
        <v>756</v>
      </c>
      <c r="E6" s="47">
        <f>D6/C6%</f>
        <v>157.1725571725572</v>
      </c>
      <c r="F6" s="39">
        <v>280</v>
      </c>
      <c r="G6" s="37">
        <v>111</v>
      </c>
      <c r="H6" s="48">
        <f>G6/F6%</f>
        <v>39.642857142857146</v>
      </c>
    </row>
    <row r="7" spans="1:8" s="69" customFormat="1" ht="23.25">
      <c r="A7" s="49" t="s">
        <v>2</v>
      </c>
      <c r="B7" s="50" t="s">
        <v>0</v>
      </c>
      <c r="C7" s="38">
        <v>424</v>
      </c>
      <c r="D7" s="38">
        <v>698</v>
      </c>
      <c r="E7" s="47">
        <f aca="true" t="shared" si="0" ref="E7:E13">D7/C7%</f>
        <v>164.62264150943395</v>
      </c>
      <c r="F7" s="40">
        <v>252</v>
      </c>
      <c r="G7" s="38">
        <v>83</v>
      </c>
      <c r="H7" s="48">
        <f aca="true" t="shared" si="1" ref="H7:H13">G7/F7%</f>
        <v>32.93650793650794</v>
      </c>
    </row>
    <row r="8" spans="1:8" s="3" customFormat="1" ht="25.5" customHeight="1">
      <c r="A8" s="51" t="s">
        <v>3</v>
      </c>
      <c r="B8" s="52">
        <v>1370</v>
      </c>
      <c r="C8" s="36">
        <v>444</v>
      </c>
      <c r="D8" s="36">
        <v>697</v>
      </c>
      <c r="E8" s="47">
        <f t="shared" si="0"/>
        <v>156.98198198198196</v>
      </c>
      <c r="F8" s="41">
        <v>257</v>
      </c>
      <c r="G8" s="36">
        <v>95</v>
      </c>
      <c r="H8" s="48">
        <f t="shared" si="1"/>
        <v>36.964980544747085</v>
      </c>
    </row>
    <row r="9" spans="1:8" s="57" customFormat="1" ht="68.25" customHeight="1">
      <c r="A9" s="53" t="s">
        <v>22</v>
      </c>
      <c r="B9" s="46">
        <v>1229</v>
      </c>
      <c r="C9" s="37">
        <v>388</v>
      </c>
      <c r="D9" s="37">
        <v>596</v>
      </c>
      <c r="E9" s="47">
        <f t="shared" si="0"/>
        <v>153.60824742268042</v>
      </c>
      <c r="F9" s="42">
        <v>86</v>
      </c>
      <c r="G9" s="43">
        <v>52</v>
      </c>
      <c r="H9" s="48">
        <f t="shared" si="1"/>
        <v>60.46511627906977</v>
      </c>
    </row>
    <row r="10" spans="1:11" s="4" customFormat="1" ht="49.5" customHeight="1">
      <c r="A10" s="54" t="s">
        <v>23</v>
      </c>
      <c r="B10" s="46">
        <v>166</v>
      </c>
      <c r="C10" s="36">
        <v>32</v>
      </c>
      <c r="D10" s="36">
        <v>28</v>
      </c>
      <c r="E10" s="47">
        <f t="shared" si="0"/>
        <v>87.5</v>
      </c>
      <c r="F10" s="41">
        <v>6</v>
      </c>
      <c r="G10" s="36" t="s">
        <v>64</v>
      </c>
      <c r="H10" s="48" t="s">
        <v>58</v>
      </c>
      <c r="K10" s="21"/>
    </row>
    <row r="11" spans="1:8" s="4" customFormat="1" ht="69.75" customHeight="1">
      <c r="A11" s="55" t="s">
        <v>53</v>
      </c>
      <c r="B11" s="46">
        <v>30</v>
      </c>
      <c r="C11" s="37">
        <v>6</v>
      </c>
      <c r="D11" s="37">
        <v>20</v>
      </c>
      <c r="E11" s="47" t="s">
        <v>62</v>
      </c>
      <c r="F11" s="42" t="s">
        <v>64</v>
      </c>
      <c r="G11" s="43">
        <v>2</v>
      </c>
      <c r="H11" s="48" t="s">
        <v>58</v>
      </c>
    </row>
    <row r="12" spans="1:8" s="4" customFormat="1" ht="33" customHeight="1">
      <c r="A12" s="55" t="s">
        <v>4</v>
      </c>
      <c r="B12" s="46">
        <v>501</v>
      </c>
      <c r="C12" s="43">
        <v>160</v>
      </c>
      <c r="D12" s="43">
        <v>215</v>
      </c>
      <c r="E12" s="47">
        <f t="shared" si="0"/>
        <v>134.375</v>
      </c>
      <c r="F12" s="42">
        <v>96</v>
      </c>
      <c r="G12" s="43">
        <v>35</v>
      </c>
      <c r="H12" s="48">
        <f t="shared" si="1"/>
        <v>36.458333333333336</v>
      </c>
    </row>
    <row r="13" spans="1:8" s="4" customFormat="1" ht="63" customHeight="1">
      <c r="A13" s="55" t="s">
        <v>7</v>
      </c>
      <c r="B13" s="46">
        <v>435</v>
      </c>
      <c r="C13" s="43">
        <v>109</v>
      </c>
      <c r="D13" s="43">
        <v>212</v>
      </c>
      <c r="E13" s="47">
        <f t="shared" si="0"/>
        <v>194.49541284403668</v>
      </c>
      <c r="F13" s="42">
        <v>43</v>
      </c>
      <c r="G13" s="43">
        <v>8</v>
      </c>
      <c r="H13" s="48">
        <f t="shared" si="1"/>
        <v>18.6046511627907</v>
      </c>
    </row>
    <row r="14" spans="1:8" s="4" customFormat="1" ht="22.5" customHeight="1">
      <c r="A14" s="56"/>
      <c r="B14" s="57"/>
      <c r="C14" s="76" t="s">
        <v>11</v>
      </c>
      <c r="D14" s="76"/>
      <c r="E14" s="77"/>
      <c r="F14" s="78" t="s">
        <v>61</v>
      </c>
      <c r="G14" s="79"/>
      <c r="H14" s="79"/>
    </row>
    <row r="15" spans="1:8" s="4" customFormat="1" ht="47.25">
      <c r="A15" s="80"/>
      <c r="B15" s="81"/>
      <c r="C15" s="58" t="s">
        <v>9</v>
      </c>
      <c r="D15" s="58" t="s">
        <v>52</v>
      </c>
      <c r="E15" s="59" t="s">
        <v>10</v>
      </c>
      <c r="F15" s="58" t="s">
        <v>9</v>
      </c>
      <c r="G15" s="58" t="s">
        <v>52</v>
      </c>
      <c r="H15" s="60" t="s">
        <v>10</v>
      </c>
    </row>
    <row r="16" spans="1:8" ht="25.5" customHeight="1">
      <c r="A16" s="70" t="s">
        <v>5</v>
      </c>
      <c r="B16" s="71"/>
      <c r="C16" s="61">
        <v>58</v>
      </c>
      <c r="D16" s="61">
        <v>28</v>
      </c>
      <c r="E16" s="62">
        <f>D16/C16%</f>
        <v>48.27586206896552</v>
      </c>
      <c r="F16" s="63">
        <v>184</v>
      </c>
      <c r="G16" s="61">
        <v>55</v>
      </c>
      <c r="H16" s="64">
        <f>ROUND(G16/F16*100,1)</f>
        <v>29.9</v>
      </c>
    </row>
    <row r="17" spans="1:8" ht="27" customHeight="1">
      <c r="A17" s="70" t="s">
        <v>6</v>
      </c>
      <c r="B17" s="71"/>
      <c r="C17" s="61">
        <v>51</v>
      </c>
      <c r="D17" s="61">
        <v>19</v>
      </c>
      <c r="E17" s="62">
        <f>D17/C17%</f>
        <v>37.254901960784316</v>
      </c>
      <c r="F17" s="63">
        <v>171</v>
      </c>
      <c r="G17" s="61">
        <v>47</v>
      </c>
      <c r="H17" s="65">
        <f>ROUND(G17/F17*100,1)</f>
        <v>27.5</v>
      </c>
    </row>
    <row r="18" spans="1:10" ht="28.5" customHeight="1">
      <c r="A18" s="72" t="s">
        <v>12</v>
      </c>
      <c r="B18" s="73"/>
      <c r="C18" s="66">
        <v>3086</v>
      </c>
      <c r="D18" s="66">
        <v>4149</v>
      </c>
      <c r="E18" s="67" t="s">
        <v>63</v>
      </c>
      <c r="F18" s="68">
        <v>3330</v>
      </c>
      <c r="G18" s="66">
        <v>4265</v>
      </c>
      <c r="H18" s="65" t="s">
        <v>66</v>
      </c>
      <c r="J18" s="5"/>
    </row>
    <row r="19" ht="12.75">
      <c r="D19" s="44"/>
    </row>
  </sheetData>
  <sheetProtection/>
  <mergeCells count="15">
    <mergeCell ref="D4:D5"/>
    <mergeCell ref="E4:E5"/>
    <mergeCell ref="F4:G4"/>
    <mergeCell ref="H4:H5"/>
    <mergeCell ref="A16:B16"/>
    <mergeCell ref="A17:B17"/>
    <mergeCell ref="A18:B18"/>
    <mergeCell ref="A1:H1"/>
    <mergeCell ref="A2:H2"/>
    <mergeCell ref="C14:E14"/>
    <mergeCell ref="F14:H14"/>
    <mergeCell ref="A15:B15"/>
    <mergeCell ref="A4:A5"/>
    <mergeCell ref="B4:B5"/>
    <mergeCell ref="C4:C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tabSelected="1" view="pageBreakPreview" zoomScale="75" zoomScaleNormal="8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23.00390625" style="12" customWidth="1"/>
    <col min="2" max="2" width="18.75390625" style="13" customWidth="1"/>
    <col min="3" max="3" width="13.625" style="13" customWidth="1"/>
    <col min="4" max="4" width="15.375" style="13" customWidth="1"/>
    <col min="5" max="5" width="22.375" style="13" customWidth="1"/>
    <col min="6" max="6" width="13.375" style="13" customWidth="1"/>
    <col min="7" max="7" width="20.625" style="13" customWidth="1"/>
    <col min="8" max="8" width="15.25390625" style="13" customWidth="1"/>
    <col min="9" max="9" width="15.125" style="13" customWidth="1"/>
    <col min="10" max="10" width="16.875" style="13" customWidth="1"/>
    <col min="11" max="212" width="9.125" style="14" customWidth="1"/>
    <col min="213" max="213" width="15.25390625" style="14" customWidth="1"/>
    <col min="214" max="214" width="8.75390625" style="14" customWidth="1"/>
    <col min="215" max="215" width="8.25390625" style="14" customWidth="1"/>
    <col min="216" max="216" width="6.125" style="14" customWidth="1"/>
    <col min="217" max="217" width="8.25390625" style="14" customWidth="1"/>
    <col min="218" max="218" width="8.625" style="14" customWidth="1"/>
    <col min="219" max="219" width="6.375" style="14" customWidth="1"/>
    <col min="220" max="220" width="8.25390625" style="14" customWidth="1"/>
    <col min="221" max="221" width="8.625" style="14" customWidth="1"/>
    <col min="222" max="222" width="6.00390625" style="14" customWidth="1"/>
    <col min="223" max="223" width="7.125" style="14" customWidth="1"/>
    <col min="224" max="224" width="7.00390625" style="14" customWidth="1"/>
    <col min="225" max="225" width="6.25390625" style="14" customWidth="1"/>
    <col min="226" max="226" width="7.625" style="14" customWidth="1"/>
    <col min="227" max="227" width="7.00390625" style="14" customWidth="1"/>
    <col min="228" max="228" width="6.375" style="14" customWidth="1"/>
    <col min="229" max="229" width="7.125" style="14" customWidth="1"/>
    <col min="230" max="230" width="7.25390625" style="14" customWidth="1"/>
    <col min="231" max="231" width="6.75390625" style="14" customWidth="1"/>
    <col min="232" max="232" width="8.75390625" style="14" customWidth="1"/>
    <col min="233" max="233" width="8.625" style="14" customWidth="1"/>
    <col min="234" max="234" width="6.625" style="14" customWidth="1"/>
    <col min="235" max="235" width="9.00390625" style="14" customWidth="1"/>
    <col min="236" max="236" width="8.25390625" style="14" customWidth="1"/>
    <col min="237" max="237" width="6.00390625" style="14" customWidth="1"/>
    <col min="238" max="238" width="8.25390625" style="14" customWidth="1"/>
    <col min="239" max="239" width="8.875" style="14" customWidth="1"/>
    <col min="240" max="240" width="6.375" style="14" customWidth="1"/>
    <col min="241" max="241" width="8.375" style="14" customWidth="1"/>
    <col min="242" max="242" width="8.25390625" style="14" customWidth="1"/>
    <col min="243" max="243" width="6.25390625" style="14" customWidth="1"/>
    <col min="244" max="244" width="8.375" style="14" customWidth="1"/>
    <col min="245" max="245" width="8.25390625" style="14" customWidth="1"/>
    <col min="246" max="246" width="6.125" style="14" customWidth="1"/>
    <col min="247" max="247" width="8.625" style="14" customWidth="1"/>
    <col min="248" max="248" width="8.375" style="14" customWidth="1"/>
    <col min="249" max="249" width="6.25390625" style="14" customWidth="1"/>
    <col min="250" max="16384" width="9.125" style="14" customWidth="1"/>
  </cols>
  <sheetData>
    <row r="1" spans="1:10" s="17" customFormat="1" ht="51" customHeight="1">
      <c r="A1" s="89" t="s">
        <v>65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s="9" customFormat="1" ht="12" customHeight="1">
      <c r="B2" s="15"/>
      <c r="C2" s="15"/>
      <c r="D2" s="15"/>
      <c r="E2" s="10"/>
      <c r="G2" s="16"/>
      <c r="H2" s="15"/>
      <c r="J2" s="18" t="s">
        <v>13</v>
      </c>
    </row>
    <row r="3" spans="1:10" s="19" customFormat="1" ht="85.5" customHeight="1">
      <c r="A3" s="22"/>
      <c r="B3" s="23" t="s">
        <v>14</v>
      </c>
      <c r="C3" s="23" t="s">
        <v>18</v>
      </c>
      <c r="D3" s="23" t="s">
        <v>19</v>
      </c>
      <c r="E3" s="23" t="s">
        <v>21</v>
      </c>
      <c r="F3" s="23" t="s">
        <v>4</v>
      </c>
      <c r="G3" s="23" t="s">
        <v>7</v>
      </c>
      <c r="H3" s="24" t="s">
        <v>15</v>
      </c>
      <c r="I3" s="25" t="s">
        <v>16</v>
      </c>
      <c r="J3" s="25" t="s">
        <v>20</v>
      </c>
    </row>
    <row r="4" spans="1:10" s="11" customFormat="1" ht="18" customHeight="1">
      <c r="A4" s="26" t="s">
        <v>17</v>
      </c>
      <c r="B4" s="27">
        <v>1</v>
      </c>
      <c r="C4" s="27">
        <v>2</v>
      </c>
      <c r="D4" s="27">
        <v>3</v>
      </c>
      <c r="E4" s="26">
        <v>4</v>
      </c>
      <c r="F4" s="27">
        <v>5</v>
      </c>
      <c r="G4" s="27">
        <v>6</v>
      </c>
      <c r="H4" s="27">
        <v>7</v>
      </c>
      <c r="I4" s="27">
        <v>8</v>
      </c>
      <c r="J4" s="27">
        <v>9</v>
      </c>
    </row>
    <row r="5" spans="1:10" s="35" customFormat="1" ht="21" customHeight="1">
      <c r="A5" s="33" t="s">
        <v>54</v>
      </c>
      <c r="B5" s="34">
        <f>SUM(B6:B34)</f>
        <v>111</v>
      </c>
      <c r="C5" s="34">
        <v>83</v>
      </c>
      <c r="D5" s="34">
        <f aca="true" t="shared" si="0" ref="D5:I5">SUM(D6:D34)</f>
        <v>95</v>
      </c>
      <c r="E5" s="34">
        <f t="shared" si="0"/>
        <v>52</v>
      </c>
      <c r="F5" s="34">
        <f t="shared" si="0"/>
        <v>35</v>
      </c>
      <c r="G5" s="34">
        <f t="shared" si="0"/>
        <v>8</v>
      </c>
      <c r="H5" s="34">
        <f t="shared" si="0"/>
        <v>55</v>
      </c>
      <c r="I5" s="34">
        <f t="shared" si="0"/>
        <v>47</v>
      </c>
      <c r="J5" s="34">
        <v>4265</v>
      </c>
    </row>
    <row r="6" spans="1:10" s="20" customFormat="1" ht="18" customHeight="1">
      <c r="A6" s="28" t="s">
        <v>56</v>
      </c>
      <c r="B6" s="29">
        <v>44</v>
      </c>
      <c r="C6" s="30">
        <v>35</v>
      </c>
      <c r="D6" s="29">
        <v>37</v>
      </c>
      <c r="E6" s="29">
        <v>18</v>
      </c>
      <c r="F6" s="30">
        <v>18</v>
      </c>
      <c r="G6" s="30">
        <v>3</v>
      </c>
      <c r="H6" s="30">
        <v>23</v>
      </c>
      <c r="I6" s="29">
        <v>18</v>
      </c>
      <c r="J6" s="29">
        <v>4820</v>
      </c>
    </row>
    <row r="7" spans="1:10" s="20" customFormat="1" ht="18" customHeight="1">
      <c r="A7" s="28" t="s">
        <v>24</v>
      </c>
      <c r="B7" s="29">
        <v>3</v>
      </c>
      <c r="C7" s="30">
        <v>3</v>
      </c>
      <c r="D7" s="29">
        <v>3</v>
      </c>
      <c r="E7" s="29">
        <v>2</v>
      </c>
      <c r="F7" s="30">
        <v>1</v>
      </c>
      <c r="G7" s="30">
        <v>0</v>
      </c>
      <c r="H7" s="30">
        <v>1</v>
      </c>
      <c r="I7" s="29">
        <v>0</v>
      </c>
      <c r="J7" s="29">
        <v>0</v>
      </c>
    </row>
    <row r="8" spans="1:10" s="20" customFormat="1" ht="18" customHeight="1">
      <c r="A8" s="28" t="s">
        <v>25</v>
      </c>
      <c r="B8" s="29">
        <v>0</v>
      </c>
      <c r="C8" s="30">
        <v>0</v>
      </c>
      <c r="D8" s="29">
        <v>0</v>
      </c>
      <c r="E8" s="29">
        <v>0</v>
      </c>
      <c r="F8" s="30">
        <v>0</v>
      </c>
      <c r="G8" s="30">
        <v>0</v>
      </c>
      <c r="H8" s="30">
        <v>0</v>
      </c>
      <c r="I8" s="29">
        <v>0</v>
      </c>
      <c r="J8" s="29">
        <v>0</v>
      </c>
    </row>
    <row r="9" spans="1:10" s="20" customFormat="1" ht="18" customHeight="1">
      <c r="A9" s="28" t="s">
        <v>26</v>
      </c>
      <c r="B9" s="29">
        <v>1</v>
      </c>
      <c r="C9" s="30">
        <v>1</v>
      </c>
      <c r="D9" s="29">
        <v>1</v>
      </c>
      <c r="E9" s="29">
        <v>0</v>
      </c>
      <c r="F9" s="30">
        <v>0</v>
      </c>
      <c r="G9" s="30">
        <v>0</v>
      </c>
      <c r="H9" s="30">
        <v>1</v>
      </c>
      <c r="I9" s="29">
        <v>1</v>
      </c>
      <c r="J9" s="29">
        <v>544</v>
      </c>
    </row>
    <row r="10" spans="1:10" s="20" customFormat="1" ht="18" customHeight="1">
      <c r="A10" s="28" t="s">
        <v>27</v>
      </c>
      <c r="B10" s="29">
        <v>3</v>
      </c>
      <c r="C10" s="30">
        <v>2</v>
      </c>
      <c r="D10" s="29">
        <v>2</v>
      </c>
      <c r="E10" s="29">
        <v>1</v>
      </c>
      <c r="F10" s="30">
        <v>2</v>
      </c>
      <c r="G10" s="30">
        <v>0</v>
      </c>
      <c r="H10" s="30">
        <v>2</v>
      </c>
      <c r="I10" s="29">
        <v>2</v>
      </c>
      <c r="J10" s="29">
        <v>4500</v>
      </c>
    </row>
    <row r="11" spans="1:10" s="20" customFormat="1" ht="18" customHeight="1">
      <c r="A11" s="28" t="s">
        <v>28</v>
      </c>
      <c r="B11" s="29">
        <v>2</v>
      </c>
      <c r="C11" s="30">
        <v>2</v>
      </c>
      <c r="D11" s="29">
        <v>2</v>
      </c>
      <c r="E11" s="29">
        <v>0</v>
      </c>
      <c r="F11" s="30">
        <v>0</v>
      </c>
      <c r="G11" s="30">
        <v>2</v>
      </c>
      <c r="H11" s="30">
        <v>2</v>
      </c>
      <c r="I11" s="29">
        <v>1</v>
      </c>
      <c r="J11" s="29">
        <v>6709</v>
      </c>
    </row>
    <row r="12" spans="1:10" s="20" customFormat="1" ht="18" customHeight="1">
      <c r="A12" s="28" t="s">
        <v>29</v>
      </c>
      <c r="B12" s="29">
        <v>8</v>
      </c>
      <c r="C12" s="30">
        <v>8</v>
      </c>
      <c r="D12" s="29">
        <v>7</v>
      </c>
      <c r="E12" s="29">
        <v>3</v>
      </c>
      <c r="F12" s="30">
        <v>1</v>
      </c>
      <c r="G12" s="30">
        <v>1</v>
      </c>
      <c r="H12" s="30">
        <v>5</v>
      </c>
      <c r="I12" s="29">
        <v>5</v>
      </c>
      <c r="J12" s="29">
        <v>4745</v>
      </c>
    </row>
    <row r="13" spans="1:10" s="20" customFormat="1" ht="18" customHeight="1">
      <c r="A13" s="28" t="s">
        <v>30</v>
      </c>
      <c r="B13" s="29">
        <v>1</v>
      </c>
      <c r="C13" s="30">
        <v>1</v>
      </c>
      <c r="D13" s="29">
        <v>1</v>
      </c>
      <c r="E13" s="29">
        <v>2</v>
      </c>
      <c r="F13" s="30">
        <v>0</v>
      </c>
      <c r="G13" s="30">
        <v>0</v>
      </c>
      <c r="H13" s="30">
        <v>1</v>
      </c>
      <c r="I13" s="29">
        <v>1</v>
      </c>
      <c r="J13" s="29">
        <v>5085</v>
      </c>
    </row>
    <row r="14" spans="1:10" s="20" customFormat="1" ht="18" customHeight="1">
      <c r="A14" s="28" t="s">
        <v>31</v>
      </c>
      <c r="B14" s="29">
        <v>4</v>
      </c>
      <c r="C14" s="30">
        <v>2</v>
      </c>
      <c r="D14" s="29">
        <v>3</v>
      </c>
      <c r="E14" s="29">
        <v>1</v>
      </c>
      <c r="F14" s="30">
        <v>0</v>
      </c>
      <c r="G14" s="30">
        <v>0</v>
      </c>
      <c r="H14" s="30">
        <v>1</v>
      </c>
      <c r="I14" s="29">
        <v>1</v>
      </c>
      <c r="J14" s="29">
        <v>4495</v>
      </c>
    </row>
    <row r="15" spans="1:10" s="20" customFormat="1" ht="18" customHeight="1">
      <c r="A15" s="28" t="s">
        <v>32</v>
      </c>
      <c r="B15" s="29">
        <v>1</v>
      </c>
      <c r="C15" s="30">
        <v>1</v>
      </c>
      <c r="D15" s="29">
        <v>1</v>
      </c>
      <c r="E15" s="29">
        <v>1</v>
      </c>
      <c r="F15" s="30">
        <v>0</v>
      </c>
      <c r="G15" s="30">
        <v>0</v>
      </c>
      <c r="H15" s="30">
        <v>0</v>
      </c>
      <c r="I15" s="29">
        <v>0</v>
      </c>
      <c r="J15" s="29">
        <v>0</v>
      </c>
    </row>
    <row r="16" spans="1:10" s="20" customFormat="1" ht="18" customHeight="1">
      <c r="A16" s="28" t="s">
        <v>33</v>
      </c>
      <c r="B16" s="29">
        <v>4</v>
      </c>
      <c r="C16" s="30">
        <v>2</v>
      </c>
      <c r="D16" s="29">
        <v>4</v>
      </c>
      <c r="E16" s="29">
        <v>0</v>
      </c>
      <c r="F16" s="30">
        <v>3</v>
      </c>
      <c r="G16" s="30">
        <v>0</v>
      </c>
      <c r="H16" s="30">
        <v>3</v>
      </c>
      <c r="I16" s="29">
        <v>3</v>
      </c>
      <c r="J16" s="29">
        <v>2210</v>
      </c>
    </row>
    <row r="17" spans="1:10" s="20" customFormat="1" ht="18" customHeight="1">
      <c r="A17" s="28" t="s">
        <v>34</v>
      </c>
      <c r="B17" s="29">
        <v>2</v>
      </c>
      <c r="C17" s="30">
        <v>2</v>
      </c>
      <c r="D17" s="29">
        <v>2</v>
      </c>
      <c r="E17" s="29">
        <v>2</v>
      </c>
      <c r="F17" s="30">
        <v>0</v>
      </c>
      <c r="G17" s="30">
        <v>0</v>
      </c>
      <c r="H17" s="30">
        <v>0</v>
      </c>
      <c r="I17" s="29">
        <v>0</v>
      </c>
      <c r="J17" s="29">
        <v>0</v>
      </c>
    </row>
    <row r="18" spans="1:10" s="20" customFormat="1" ht="18" customHeight="1">
      <c r="A18" s="28" t="s">
        <v>35</v>
      </c>
      <c r="B18" s="29">
        <v>0</v>
      </c>
      <c r="C18" s="30">
        <v>0</v>
      </c>
      <c r="D18" s="29">
        <v>0</v>
      </c>
      <c r="E18" s="29">
        <v>0</v>
      </c>
      <c r="F18" s="30">
        <v>0</v>
      </c>
      <c r="G18" s="30">
        <v>0</v>
      </c>
      <c r="H18" s="30">
        <v>0</v>
      </c>
      <c r="I18" s="29">
        <v>0</v>
      </c>
      <c r="J18" s="29">
        <v>0</v>
      </c>
    </row>
    <row r="19" spans="1:10" s="20" customFormat="1" ht="18" customHeight="1">
      <c r="A19" s="28" t="s">
        <v>36</v>
      </c>
      <c r="B19" s="29">
        <v>1</v>
      </c>
      <c r="C19" s="30">
        <v>1</v>
      </c>
      <c r="D19" s="29">
        <v>1</v>
      </c>
      <c r="E19" s="29">
        <v>1</v>
      </c>
      <c r="F19" s="30">
        <v>0</v>
      </c>
      <c r="G19" s="30">
        <v>0</v>
      </c>
      <c r="H19" s="30">
        <v>0</v>
      </c>
      <c r="I19" s="29">
        <v>0</v>
      </c>
      <c r="J19" s="29">
        <v>0</v>
      </c>
    </row>
    <row r="20" spans="1:10" s="20" customFormat="1" ht="18" customHeight="1">
      <c r="A20" s="28" t="s">
        <v>37</v>
      </c>
      <c r="B20" s="29">
        <v>2</v>
      </c>
      <c r="C20" s="30">
        <v>2</v>
      </c>
      <c r="D20" s="29">
        <v>2</v>
      </c>
      <c r="E20" s="29">
        <v>2</v>
      </c>
      <c r="F20" s="30">
        <v>0</v>
      </c>
      <c r="G20" s="30">
        <v>0</v>
      </c>
      <c r="H20" s="30">
        <v>0</v>
      </c>
      <c r="I20" s="29">
        <v>0</v>
      </c>
      <c r="J20" s="29">
        <v>0</v>
      </c>
    </row>
    <row r="21" spans="1:10" s="20" customFormat="1" ht="18" customHeight="1">
      <c r="A21" s="28" t="s">
        <v>38</v>
      </c>
      <c r="B21" s="29">
        <v>5</v>
      </c>
      <c r="C21" s="30">
        <v>1</v>
      </c>
      <c r="D21" s="29">
        <v>5</v>
      </c>
      <c r="E21" s="29">
        <v>1</v>
      </c>
      <c r="F21" s="30">
        <v>1</v>
      </c>
      <c r="G21" s="30">
        <v>0</v>
      </c>
      <c r="H21" s="30">
        <v>3</v>
      </c>
      <c r="I21" s="29">
        <v>3</v>
      </c>
      <c r="J21" s="29">
        <v>4438</v>
      </c>
    </row>
    <row r="22" spans="1:10" s="20" customFormat="1" ht="18" customHeight="1">
      <c r="A22" s="28" t="s">
        <v>39</v>
      </c>
      <c r="B22" s="29">
        <v>2</v>
      </c>
      <c r="C22" s="30">
        <v>2</v>
      </c>
      <c r="D22" s="29">
        <v>2</v>
      </c>
      <c r="E22" s="29">
        <v>0</v>
      </c>
      <c r="F22" s="30">
        <v>2</v>
      </c>
      <c r="G22" s="30">
        <v>0</v>
      </c>
      <c r="H22" s="30">
        <v>2</v>
      </c>
      <c r="I22" s="29">
        <v>2</v>
      </c>
      <c r="J22" s="29">
        <v>5215</v>
      </c>
    </row>
    <row r="23" spans="1:10" s="20" customFormat="1" ht="18" customHeight="1">
      <c r="A23" s="28" t="s">
        <v>40</v>
      </c>
      <c r="B23" s="29">
        <v>1</v>
      </c>
      <c r="C23" s="30">
        <v>0</v>
      </c>
      <c r="D23" s="29">
        <v>1</v>
      </c>
      <c r="E23" s="29">
        <v>1</v>
      </c>
      <c r="F23" s="30">
        <v>0</v>
      </c>
      <c r="G23" s="30">
        <v>0</v>
      </c>
      <c r="H23" s="30">
        <v>0</v>
      </c>
      <c r="I23" s="29">
        <v>0</v>
      </c>
      <c r="J23" s="29">
        <v>0</v>
      </c>
    </row>
    <row r="24" spans="1:10" s="20" customFormat="1" ht="18" customHeight="1">
      <c r="A24" s="28" t="s">
        <v>41</v>
      </c>
      <c r="B24" s="29">
        <v>0</v>
      </c>
      <c r="C24" s="30">
        <v>0</v>
      </c>
      <c r="D24" s="29">
        <v>0</v>
      </c>
      <c r="E24" s="29">
        <v>0</v>
      </c>
      <c r="F24" s="30">
        <v>0</v>
      </c>
      <c r="G24" s="30">
        <v>0</v>
      </c>
      <c r="H24" s="30">
        <v>0</v>
      </c>
      <c r="I24" s="29">
        <v>0</v>
      </c>
      <c r="J24" s="29">
        <v>0</v>
      </c>
    </row>
    <row r="25" spans="1:10" s="20" customFormat="1" ht="18" customHeight="1">
      <c r="A25" s="28" t="s">
        <v>42</v>
      </c>
      <c r="B25" s="29">
        <v>6</v>
      </c>
      <c r="C25" s="30">
        <v>4</v>
      </c>
      <c r="D25" s="29">
        <v>4</v>
      </c>
      <c r="E25" s="29">
        <v>4</v>
      </c>
      <c r="F25" s="30">
        <v>1</v>
      </c>
      <c r="G25" s="30">
        <v>1</v>
      </c>
      <c r="H25" s="30">
        <v>1</v>
      </c>
      <c r="I25" s="29">
        <v>1</v>
      </c>
      <c r="J25" s="29">
        <v>3095</v>
      </c>
    </row>
    <row r="26" spans="1:10" s="20" customFormat="1" ht="18" customHeight="1">
      <c r="A26" s="28" t="s">
        <v>43</v>
      </c>
      <c r="B26" s="29">
        <v>3</v>
      </c>
      <c r="C26" s="30">
        <v>2</v>
      </c>
      <c r="D26" s="29">
        <v>1</v>
      </c>
      <c r="E26" s="29">
        <v>3</v>
      </c>
      <c r="F26" s="30">
        <v>0</v>
      </c>
      <c r="G26" s="30">
        <v>0</v>
      </c>
      <c r="H26" s="30">
        <v>0</v>
      </c>
      <c r="I26" s="29">
        <v>0</v>
      </c>
      <c r="J26" s="29">
        <v>0</v>
      </c>
    </row>
    <row r="27" spans="1:10" s="20" customFormat="1" ht="18" customHeight="1">
      <c r="A27" s="31" t="s">
        <v>44</v>
      </c>
      <c r="B27" s="29">
        <v>0</v>
      </c>
      <c r="C27" s="30">
        <v>0</v>
      </c>
      <c r="D27" s="29">
        <v>0</v>
      </c>
      <c r="E27" s="29">
        <v>0</v>
      </c>
      <c r="F27" s="30">
        <v>0</v>
      </c>
      <c r="G27" s="30">
        <v>0</v>
      </c>
      <c r="H27" s="30">
        <v>0</v>
      </c>
      <c r="I27" s="29">
        <v>0</v>
      </c>
      <c r="J27" s="29">
        <v>0</v>
      </c>
    </row>
    <row r="28" spans="1:10" s="20" customFormat="1" ht="18" customHeight="1">
      <c r="A28" s="32" t="s">
        <v>45</v>
      </c>
      <c r="B28" s="29">
        <v>2</v>
      </c>
      <c r="C28" s="30">
        <v>1</v>
      </c>
      <c r="D28" s="29">
        <v>2</v>
      </c>
      <c r="E28" s="29">
        <v>1</v>
      </c>
      <c r="F28" s="30">
        <v>1</v>
      </c>
      <c r="G28" s="30">
        <v>0</v>
      </c>
      <c r="H28" s="30">
        <v>1</v>
      </c>
      <c r="I28" s="29">
        <v>1</v>
      </c>
      <c r="J28" s="29">
        <v>5598</v>
      </c>
    </row>
    <row r="29" spans="1:10" s="20" customFormat="1" ht="18" customHeight="1">
      <c r="A29" s="32" t="s">
        <v>46</v>
      </c>
      <c r="B29" s="29">
        <v>0</v>
      </c>
      <c r="C29" s="30">
        <v>0</v>
      </c>
      <c r="D29" s="29">
        <v>0</v>
      </c>
      <c r="E29" s="29">
        <v>4</v>
      </c>
      <c r="F29" s="30">
        <v>0</v>
      </c>
      <c r="G29" s="30">
        <v>0</v>
      </c>
      <c r="H29" s="30">
        <v>0</v>
      </c>
      <c r="I29" s="29">
        <v>0</v>
      </c>
      <c r="J29" s="29">
        <v>0</v>
      </c>
    </row>
    <row r="30" spans="1:10" s="20" customFormat="1" ht="18" customHeight="1">
      <c r="A30" s="28" t="s">
        <v>47</v>
      </c>
      <c r="B30" s="29">
        <v>2</v>
      </c>
      <c r="C30" s="30">
        <v>2</v>
      </c>
      <c r="D30" s="29">
        <v>1</v>
      </c>
      <c r="E30" s="29">
        <v>1</v>
      </c>
      <c r="F30" s="30">
        <v>0</v>
      </c>
      <c r="G30" s="30">
        <v>0</v>
      </c>
      <c r="H30" s="30">
        <v>1</v>
      </c>
      <c r="I30" s="29">
        <v>1</v>
      </c>
      <c r="J30" s="29">
        <v>544</v>
      </c>
    </row>
    <row r="31" spans="1:10" s="20" customFormat="1" ht="18" customHeight="1">
      <c r="A31" s="28" t="s">
        <v>48</v>
      </c>
      <c r="B31" s="29">
        <v>1</v>
      </c>
      <c r="C31" s="30">
        <v>1</v>
      </c>
      <c r="D31" s="29">
        <v>1</v>
      </c>
      <c r="E31" s="29">
        <v>0</v>
      </c>
      <c r="F31" s="30">
        <v>0</v>
      </c>
      <c r="G31" s="30">
        <v>0</v>
      </c>
      <c r="H31" s="30">
        <v>1</v>
      </c>
      <c r="I31" s="29">
        <v>1</v>
      </c>
      <c r="J31" s="29">
        <v>4998</v>
      </c>
    </row>
    <row r="32" spans="1:10" s="20" customFormat="1" ht="18" customHeight="1">
      <c r="A32" s="28" t="s">
        <v>49</v>
      </c>
      <c r="B32" s="29">
        <v>4</v>
      </c>
      <c r="C32" s="30">
        <v>1</v>
      </c>
      <c r="D32" s="29">
        <v>3</v>
      </c>
      <c r="E32" s="29">
        <v>1</v>
      </c>
      <c r="F32" s="30">
        <v>2</v>
      </c>
      <c r="G32" s="30">
        <v>0</v>
      </c>
      <c r="H32" s="30">
        <v>2</v>
      </c>
      <c r="I32" s="29">
        <v>1</v>
      </c>
      <c r="J32" s="29">
        <v>3273</v>
      </c>
    </row>
    <row r="33" spans="1:10" s="20" customFormat="1" ht="18" customHeight="1">
      <c r="A33" s="28" t="s">
        <v>50</v>
      </c>
      <c r="B33" s="29">
        <v>4</v>
      </c>
      <c r="C33" s="30">
        <v>3</v>
      </c>
      <c r="D33" s="29">
        <v>4</v>
      </c>
      <c r="E33" s="29">
        <v>3</v>
      </c>
      <c r="F33" s="30">
        <v>0</v>
      </c>
      <c r="G33" s="30">
        <v>0</v>
      </c>
      <c r="H33" s="30">
        <v>1</v>
      </c>
      <c r="I33" s="29">
        <v>1</v>
      </c>
      <c r="J33" s="29">
        <v>4431</v>
      </c>
    </row>
    <row r="34" spans="1:10" s="20" customFormat="1" ht="18" customHeight="1">
      <c r="A34" s="28" t="s">
        <v>51</v>
      </c>
      <c r="B34" s="29">
        <v>5</v>
      </c>
      <c r="C34" s="30">
        <v>4</v>
      </c>
      <c r="D34" s="29">
        <v>5</v>
      </c>
      <c r="E34" s="29">
        <v>0</v>
      </c>
      <c r="F34" s="30">
        <v>3</v>
      </c>
      <c r="G34" s="30">
        <v>1</v>
      </c>
      <c r="H34" s="30">
        <v>4</v>
      </c>
      <c r="I34" s="29">
        <v>4</v>
      </c>
      <c r="J34" s="29">
        <v>2961</v>
      </c>
    </row>
  </sheetData>
  <sheetProtection/>
  <mergeCells count="1">
    <mergeCell ref="A1:J1"/>
  </mergeCells>
  <printOptions horizont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2018-03-20T08:04:13Z</cp:lastPrinted>
  <dcterms:created xsi:type="dcterms:W3CDTF">2015-02-25T13:00:12Z</dcterms:created>
  <dcterms:modified xsi:type="dcterms:W3CDTF">2018-03-20T12:21:29Z</dcterms:modified>
  <cp:category/>
  <cp:version/>
  <cp:contentType/>
  <cp:contentStatus/>
</cp:coreProperties>
</file>