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665" tabRatio="214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 localSheetId="1">#REF!</definedName>
    <definedName name="_firstRow">#REF!</definedName>
    <definedName name="_lastColumn" localSheetId="0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'1'!$A$1:$H$18</definedName>
    <definedName name="_xlnm.Print_Area" localSheetId="1">'2'!$A$1:$J$34</definedName>
    <definedName name="олд" localSheetId="0">'[2]Sheet1 (3)'!#REF!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<sst xmlns="http://schemas.openxmlformats.org/spreadsheetml/2006/main" count="75" uniqueCount="65">
  <si>
    <t>х</t>
  </si>
  <si>
    <t>Мали статус безробітного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</si>
  <si>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</si>
  <si>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</si>
  <si>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</si>
  <si>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</si>
  <si>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</si>
  <si>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</si>
  <si>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2016 р.</t>
  </si>
  <si>
    <t>2017 р.</t>
  </si>
  <si>
    <t>у % до                        попереднього періоду</t>
  </si>
  <si>
    <t xml:space="preserve">Станом на 1 січня 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</si>
  <si>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</si>
  <si>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</si>
  <si>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</si>
  <si>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</si>
  <si>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</si>
  <si>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</si>
  <si>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</si>
  <si>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</si>
  <si>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</si>
  <si>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</si>
  <si>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</si>
  <si>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</si>
  <si>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>Балаклійський</t>
  </si>
  <si>
    <t>Барвінківський</t>
  </si>
  <si>
    <t>Близнюківський</t>
  </si>
  <si>
    <t>Богодухівський</t>
  </si>
  <si>
    <t>Борівський</t>
  </si>
  <si>
    <t>Валківський</t>
  </si>
  <si>
    <t>Великобурлуцький</t>
  </si>
  <si>
    <t>Вовчанський</t>
  </si>
  <si>
    <t>Дворічанський</t>
  </si>
  <si>
    <t>Дергачівський</t>
  </si>
  <si>
    <t>Зачепилівський</t>
  </si>
  <si>
    <t>Зміївський</t>
  </si>
  <si>
    <t>Золочівський</t>
  </si>
  <si>
    <t>Ізюмський</t>
  </si>
  <si>
    <t>Кегичівський</t>
  </si>
  <si>
    <t>Коломацький</t>
  </si>
  <si>
    <t>Красноградський</t>
  </si>
  <si>
    <t>Краснокутський</t>
  </si>
  <si>
    <t>Куп'янський</t>
  </si>
  <si>
    <t>Лозівський</t>
  </si>
  <si>
    <t>Люботинський</t>
  </si>
  <si>
    <t>Нововодолазький</t>
  </si>
  <si>
    <t>Первомайський</t>
  </si>
  <si>
    <t>Печенізький</t>
  </si>
  <si>
    <t>Сахновщинський</t>
  </si>
  <si>
    <t>Харківський</t>
  </si>
  <si>
    <t>Чугуївський</t>
  </si>
  <si>
    <t>Шевченківський</t>
  </si>
  <si>
    <t>2018 р.</t>
  </si>
  <si>
    <t>Працевлаштовано з компенсацією витрат роботодавцю єдиного внеску</t>
  </si>
  <si>
    <t>Харківська обл.</t>
  </si>
  <si>
    <t>Харківська область</t>
  </si>
  <si>
    <t>м.Харків</t>
  </si>
  <si>
    <t>Інформація про надання послуг державної служби зайнятості учасникам АТО</t>
  </si>
  <si>
    <t>Усього за                       2015 - 2018 рр.</t>
  </si>
  <si>
    <t>у 3,3 рази</t>
  </si>
  <si>
    <t xml:space="preserve"> + 1063 грн.</t>
  </si>
  <si>
    <t>Інформація щодо надання послуг Харківською службою зайнятості учасникам АТО  
у  січні - липні 2018 р.</t>
  </si>
  <si>
    <t>січень - липень</t>
  </si>
  <si>
    <t>Станом на 1 серпня</t>
  </si>
  <si>
    <t xml:space="preserve"> + 815грн.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</si>
</sst>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dd\.mm\.yyyy"/>
    <numFmt numFmtId="175" formatCode="_-* ###,0&quot;.&quot;00_р_._-;\-* ###,0&quot;.&quot;00_р_._-;_-* &quot;-&quot;??_р_._-;_-@_-"/>
    <numFmt numFmtId="176" formatCode="_(* ###,0&quot;.&quot;00_);_(* \(###,0&quot;.&quot;00\);_(* &quot;-&quot;??_);_(@_)"/>
    <numFmt numFmtId="177" formatCode="0.0"/>
    <numFmt numFmtId="178" formatCode="#,##0.0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b/>
      <i/>
      <u val="single"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20"/>
      <name val="Times New Roman"/>
      <family val="1"/>
    </font>
    <font>
      <b/>
      <i/>
      <sz val="14"/>
      <name val="Times New Roman"/>
      <family val="1"/>
    </font>
    <font>
      <sz val="8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 style="thin"/>
      <bottom style="thin"/>
    </border>
    <border>
      <left style="double"/>
      <right style="thin"/>
      <top style="thin"/>
      <bottom style="thin"/>
    </border>
  </borders>
  <cellStyleXfs count="4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3" fillId="0" borderId="6" applyNumberFormat="0" applyFill="0" applyAlignment="0" applyProtection="0"/>
    <xf numFmtId="0" fontId="11" fillId="0" borderId="7" applyNumberFormat="0" applyFill="0" applyAlignment="0" applyProtection="0"/>
    <xf numFmtId="0" fontId="44" fillId="0" borderId="8" applyNumberFormat="0" applyFill="0" applyAlignment="0" applyProtection="0"/>
    <xf numFmtId="0" fontId="12" fillId="0" borderId="9" applyNumberFormat="0" applyFill="0" applyAlignment="0" applyProtection="0"/>
    <xf numFmtId="0" fontId="4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4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4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8" fillId="24" borderId="1" applyNumberFormat="0" applyAlignment="0" applyProtection="0"/>
    <xf numFmtId="0" fontId="6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5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6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7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8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1" fillId="7" borderId="13" applyNumberFormat="0" applyAlignment="0" applyProtection="0"/>
    <xf numFmtId="0" fontId="0" fillId="6" borderId="13" applyNumberFormat="0" applyFon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39" fillId="0" borderId="12" applyNumberFormat="0" applyFill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40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93">
    <xf numFmtId="0" fontId="0" fillId="0" borderId="0" xfId="0" applyAlignment="1">
      <alignment/>
    </xf>
    <xf numFmtId="0" fontId="25" fillId="0" borderId="0" xfId="450" applyFont="1">
      <alignment/>
      <protection/>
    </xf>
    <xf numFmtId="0" fontId="23" fillId="0" borderId="0" xfId="450" applyFont="1" applyAlignment="1">
      <alignment horizontal="center" vertical="center" wrapText="1"/>
      <protection/>
    </xf>
    <xf numFmtId="0" fontId="30" fillId="0" borderId="0" xfId="451" applyFont="1" applyAlignment="1">
      <alignment vertical="center" wrapText="1"/>
      <protection/>
    </xf>
    <xf numFmtId="0" fontId="25" fillId="0" borderId="0" xfId="451" applyFont="1" applyAlignment="1">
      <alignment vertical="center" wrapText="1"/>
      <protection/>
    </xf>
    <xf numFmtId="3" fontId="25" fillId="0" borderId="0" xfId="450" applyNumberFormat="1" applyFont="1">
      <alignment/>
      <protection/>
    </xf>
    <xf numFmtId="1" fontId="25" fillId="0" borderId="0" xfId="447" applyNumberFormat="1" applyFont="1" applyFill="1" applyProtection="1">
      <alignment/>
      <protection locked="0"/>
    </xf>
    <xf numFmtId="1" fontId="50" fillId="0" borderId="0" xfId="447" applyNumberFormat="1" applyFont="1" applyFill="1" applyAlignment="1" applyProtection="1">
      <alignment horizontal="center"/>
      <protection locked="0"/>
    </xf>
    <xf numFmtId="1" fontId="51" fillId="0" borderId="0" xfId="447" applyNumberFormat="1" applyFont="1" applyFill="1" applyProtection="1">
      <alignment/>
      <protection locked="0"/>
    </xf>
    <xf numFmtId="1" fontId="22" fillId="0" borderId="0" xfId="447" applyNumberFormat="1" applyFont="1" applyFill="1" applyBorder="1" applyAlignment="1" applyProtection="1">
      <alignment horizontal="left" wrapText="1" shrinkToFit="1"/>
      <protection locked="0"/>
    </xf>
    <xf numFmtId="1" fontId="22" fillId="14" borderId="0" xfId="447" applyNumberFormat="1" applyFont="1" applyFill="1" applyBorder="1" applyAlignment="1" applyProtection="1">
      <alignment horizontal="right"/>
      <protection locked="0"/>
    </xf>
    <xf numFmtId="1" fontId="22" fillId="0" borderId="0" xfId="447" applyNumberFormat="1" applyFont="1" applyFill="1" applyBorder="1" applyAlignment="1" applyProtection="1">
      <alignment horizontal="right"/>
      <protection locked="0"/>
    </xf>
    <xf numFmtId="1" fontId="49" fillId="14" borderId="0" xfId="447" applyNumberFormat="1" applyFont="1" applyFill="1" applyBorder="1" applyAlignment="1" applyProtection="1">
      <alignment/>
      <protection locked="0"/>
    </xf>
    <xf numFmtId="1" fontId="25" fillId="14" borderId="0" xfId="447" applyNumberFormat="1" applyFont="1" applyFill="1" applyBorder="1" applyAlignment="1" applyProtection="1">
      <alignment horizontal="center"/>
      <protection locked="0"/>
    </xf>
    <xf numFmtId="1" fontId="52" fillId="0" borderId="0" xfId="447" applyNumberFormat="1" applyFont="1" applyFill="1" applyProtection="1">
      <alignment/>
      <protection locked="0"/>
    </xf>
    <xf numFmtId="1" fontId="53" fillId="14" borderId="0" xfId="447" applyNumberFormat="1" applyFont="1" applyFill="1" applyBorder="1" applyAlignment="1" applyProtection="1">
      <alignment horizontal="right"/>
      <protection locked="0"/>
    </xf>
    <xf numFmtId="1" fontId="48" fillId="0" borderId="0" xfId="447" applyNumberFormat="1" applyFont="1" applyFill="1" applyProtection="1">
      <alignment/>
      <protection locked="0"/>
    </xf>
    <xf numFmtId="1" fontId="48" fillId="0" borderId="0" xfId="447" applyNumberFormat="1" applyFont="1" applyFill="1" applyBorder="1" applyAlignment="1" applyProtection="1">
      <alignment horizontal="right"/>
      <protection locked="0"/>
    </xf>
    <xf numFmtId="177" fontId="25" fillId="0" borderId="0" xfId="451" applyNumberFormat="1" applyFont="1" applyAlignment="1">
      <alignment vertical="center" wrapText="1"/>
      <protection/>
    </xf>
    <xf numFmtId="1" fontId="24" fillId="0" borderId="20" xfId="447" applyNumberFormat="1" applyFont="1" applyFill="1" applyBorder="1" applyAlignment="1" applyProtection="1">
      <alignment horizontal="center"/>
      <protection locked="0"/>
    </xf>
    <xf numFmtId="1" fontId="22" fillId="0" borderId="3" xfId="447" applyNumberFormat="1" applyFont="1" applyFill="1" applyBorder="1" applyAlignment="1" applyProtection="1">
      <alignment horizontal="center" vertical="center" wrapText="1"/>
      <protection/>
    </xf>
    <xf numFmtId="1" fontId="22" fillId="0" borderId="3" xfId="447" applyNumberFormat="1" applyFont="1" applyFill="1" applyBorder="1" applyAlignment="1" applyProtection="1">
      <alignment horizontal="center" vertical="center" wrapText="1"/>
      <protection locked="0"/>
    </xf>
    <xf numFmtId="1" fontId="22" fillId="0" borderId="3" xfId="448" applyNumberFormat="1" applyFont="1" applyFill="1" applyBorder="1" applyAlignment="1" applyProtection="1">
      <alignment horizontal="center" vertical="center" wrapText="1"/>
      <protection/>
    </xf>
    <xf numFmtId="1" fontId="22" fillId="0" borderId="3" xfId="447" applyNumberFormat="1" applyFont="1" applyFill="1" applyBorder="1" applyAlignment="1" applyProtection="1">
      <alignment horizontal="center"/>
      <protection/>
    </xf>
    <xf numFmtId="1" fontId="22" fillId="14" borderId="3" xfId="447" applyNumberFormat="1" applyFont="1" applyFill="1" applyBorder="1" applyAlignment="1" applyProtection="1">
      <alignment horizontal="center"/>
      <protection/>
    </xf>
    <xf numFmtId="0" fontId="54" fillId="0" borderId="3" xfId="452" applyFont="1" applyFill="1" applyBorder="1" applyAlignment="1">
      <alignment horizontal="left"/>
      <protection/>
    </xf>
    <xf numFmtId="3" fontId="54" fillId="14" borderId="3" xfId="447" applyNumberFormat="1" applyFont="1" applyFill="1" applyBorder="1" applyAlignment="1" applyProtection="1">
      <alignment horizontal="center" vertical="center"/>
      <protection locked="0"/>
    </xf>
    <xf numFmtId="3" fontId="54" fillId="14" borderId="3" xfId="447" applyNumberFormat="1" applyFont="1" applyFill="1" applyBorder="1" applyAlignment="1" applyProtection="1">
      <alignment horizontal="center" vertical="center"/>
      <protection/>
    </xf>
    <xf numFmtId="0" fontId="54" fillId="0" borderId="3" xfId="449" applyFont="1" applyFill="1" applyBorder="1" applyAlignment="1">
      <alignment horizontal="left"/>
      <protection/>
    </xf>
    <xf numFmtId="0" fontId="54" fillId="0" borderId="3" xfId="449" applyFont="1" applyFill="1" applyBorder="1" applyAlignment="1">
      <alignment horizontal="left" wrapText="1"/>
      <protection/>
    </xf>
    <xf numFmtId="0" fontId="55" fillId="0" borderId="3" xfId="447" applyNumberFormat="1" applyFont="1" applyFill="1" applyBorder="1" applyAlignment="1" applyProtection="1">
      <alignment horizontal="center" vertical="center" wrapText="1" shrinkToFit="1"/>
      <protection/>
    </xf>
    <xf numFmtId="3" fontId="55" fillId="14" borderId="3" xfId="447" applyNumberFormat="1" applyFont="1" applyFill="1" applyBorder="1" applyAlignment="1" applyProtection="1">
      <alignment horizontal="center" vertical="center"/>
      <protection/>
    </xf>
    <xf numFmtId="1" fontId="55" fillId="0" borderId="0" xfId="447" applyNumberFormat="1" applyFont="1" applyFill="1" applyBorder="1" applyAlignment="1" applyProtection="1">
      <alignment vertical="center"/>
      <protection locked="0"/>
    </xf>
    <xf numFmtId="0" fontId="27" fillId="0" borderId="3" xfId="451" applyFont="1" applyFill="1" applyBorder="1" applyAlignment="1">
      <alignment horizontal="left" vertical="center" wrapText="1"/>
      <protection/>
    </xf>
    <xf numFmtId="1" fontId="27" fillId="0" borderId="21" xfId="451" applyNumberFormat="1" applyFont="1" applyFill="1" applyBorder="1" applyAlignment="1">
      <alignment horizontal="center" vertical="center" wrapText="1"/>
      <protection/>
    </xf>
    <xf numFmtId="177" fontId="32" fillId="0" borderId="22" xfId="451" applyNumberFormat="1" applyFont="1" applyFill="1" applyBorder="1" applyAlignment="1">
      <alignment horizontal="center" vertical="center" wrapText="1"/>
      <protection/>
    </xf>
    <xf numFmtId="177" fontId="32" fillId="0" borderId="3" xfId="451" applyNumberFormat="1" applyFont="1" applyFill="1" applyBorder="1" applyAlignment="1">
      <alignment horizontal="center" vertical="center" wrapText="1"/>
      <protection/>
    </xf>
    <xf numFmtId="0" fontId="32" fillId="0" borderId="3" xfId="451" applyFont="1" applyFill="1" applyBorder="1" applyAlignment="1">
      <alignment horizontal="left" vertical="center" wrapText="1" indent="2"/>
      <protection/>
    </xf>
    <xf numFmtId="1" fontId="33" fillId="0" borderId="21" xfId="451" applyNumberFormat="1" applyFont="1" applyFill="1" applyBorder="1" applyAlignment="1">
      <alignment horizontal="center" vertical="center" wrapText="1"/>
      <protection/>
    </xf>
    <xf numFmtId="0" fontId="48" fillId="0" borderId="3" xfId="451" applyFont="1" applyFill="1" applyBorder="1" applyAlignment="1">
      <alignment horizontal="left" vertical="center" wrapText="1"/>
      <protection/>
    </xf>
    <xf numFmtId="1" fontId="48" fillId="0" borderId="21" xfId="451" applyNumberFormat="1" applyFont="1" applyFill="1" applyBorder="1" applyAlignment="1">
      <alignment horizontal="center" vertical="center" wrapText="1"/>
      <protection/>
    </xf>
    <xf numFmtId="0" fontId="27" fillId="0" borderId="3" xfId="451" applyFont="1" applyFill="1" applyBorder="1" applyAlignment="1">
      <alignment vertical="center" wrapText="1"/>
      <protection/>
    </xf>
    <xf numFmtId="0" fontId="48" fillId="0" borderId="3" xfId="451" applyFont="1" applyFill="1" applyBorder="1" applyAlignment="1">
      <alignment vertical="center" wrapText="1"/>
      <protection/>
    </xf>
    <xf numFmtId="0" fontId="23" fillId="0" borderId="3" xfId="451" applyFont="1" applyFill="1" applyBorder="1" applyAlignment="1">
      <alignment vertical="center" wrapText="1"/>
      <protection/>
    </xf>
    <xf numFmtId="0" fontId="23" fillId="0" borderId="0" xfId="451" applyFont="1" applyFill="1" applyBorder="1" applyAlignment="1">
      <alignment vertical="center" wrapText="1"/>
      <protection/>
    </xf>
    <xf numFmtId="0" fontId="25" fillId="0" borderId="0" xfId="451" applyFont="1" applyFill="1" applyAlignment="1">
      <alignment vertical="center" wrapText="1"/>
      <protection/>
    </xf>
    <xf numFmtId="178" fontId="23" fillId="0" borderId="3" xfId="451" applyNumberFormat="1" applyFont="1" applyFill="1" applyBorder="1" applyAlignment="1">
      <alignment horizontal="center" vertical="center" wrapText="1"/>
      <protection/>
    </xf>
    <xf numFmtId="0" fontId="31" fillId="0" borderId="21" xfId="451" applyFont="1" applyFill="1" applyBorder="1" applyAlignment="1">
      <alignment horizontal="center" vertical="center" wrapText="1"/>
      <protection/>
    </xf>
    <xf numFmtId="0" fontId="31" fillId="0" borderId="3" xfId="451" applyFont="1" applyFill="1" applyBorder="1" applyAlignment="1">
      <alignment horizontal="center" vertical="center" wrapText="1"/>
      <protection/>
    </xf>
    <xf numFmtId="177" fontId="29" fillId="0" borderId="22" xfId="450" applyNumberFormat="1" applyFont="1" applyFill="1" applyBorder="1" applyAlignment="1">
      <alignment horizontal="center" vertical="center"/>
      <protection/>
    </xf>
    <xf numFmtId="177" fontId="29" fillId="0" borderId="3" xfId="450" applyNumberFormat="1" applyFont="1" applyFill="1" applyBorder="1" applyAlignment="1">
      <alignment horizontal="center" vertical="center"/>
      <protection/>
    </xf>
    <xf numFmtId="0" fontId="29" fillId="0" borderId="3" xfId="450" applyFont="1" applyFill="1" applyBorder="1" applyAlignment="1">
      <alignment horizontal="center" vertical="center"/>
      <protection/>
    </xf>
    <xf numFmtId="49" fontId="57" fillId="0" borderId="22" xfId="450" applyNumberFormat="1" applyFont="1" applyFill="1" applyBorder="1" applyAlignment="1">
      <alignment horizontal="center" vertical="center"/>
      <protection/>
    </xf>
    <xf numFmtId="0" fontId="30" fillId="0" borderId="0" xfId="451" applyFont="1" applyFill="1" applyAlignment="1">
      <alignment vertical="center" wrapText="1"/>
      <protection/>
    </xf>
    <xf numFmtId="0" fontId="25" fillId="0" borderId="0" xfId="450" applyFont="1" applyFill="1">
      <alignment/>
      <protection/>
    </xf>
    <xf numFmtId="0" fontId="23" fillId="0" borderId="23" xfId="450" applyFont="1" applyFill="1" applyBorder="1" applyAlignment="1">
      <alignment horizontal="center" vertical="center" wrapText="1"/>
      <protection/>
    </xf>
    <xf numFmtId="0" fontId="23" fillId="0" borderId="3" xfId="450" applyFont="1" applyFill="1" applyBorder="1" applyAlignment="1">
      <alignment horizontal="center" vertical="center" wrapText="1"/>
      <protection/>
    </xf>
    <xf numFmtId="3" fontId="55" fillId="0" borderId="3" xfId="447" applyNumberFormat="1" applyFont="1" applyFill="1" applyBorder="1" applyAlignment="1" applyProtection="1">
      <alignment horizontal="center" vertical="center"/>
      <protection/>
    </xf>
    <xf numFmtId="0" fontId="23" fillId="0" borderId="3" xfId="450" applyFont="1" applyBorder="1" applyAlignment="1">
      <alignment horizontal="center" vertical="center" wrapText="1"/>
      <protection/>
    </xf>
    <xf numFmtId="0" fontId="23" fillId="0" borderId="22" xfId="450" applyFont="1" applyBorder="1" applyAlignment="1">
      <alignment horizontal="center" vertical="center" wrapText="1"/>
      <protection/>
    </xf>
    <xf numFmtId="0" fontId="23" fillId="0" borderId="24" xfId="450" applyFont="1" applyFill="1" applyBorder="1" applyAlignment="1">
      <alignment horizontal="center" vertical="center" wrapText="1"/>
      <protection/>
    </xf>
    <xf numFmtId="0" fontId="23" fillId="0" borderId="23" xfId="450" applyFont="1" applyFill="1" applyBorder="1" applyAlignment="1">
      <alignment horizontal="center" vertical="center" wrapText="1"/>
      <protection/>
    </xf>
    <xf numFmtId="0" fontId="31" fillId="0" borderId="3" xfId="450" applyFont="1" applyBorder="1" applyAlignment="1">
      <alignment horizontal="center" vertical="center" wrapText="1"/>
      <protection/>
    </xf>
    <xf numFmtId="0" fontId="23" fillId="0" borderId="22" xfId="450" applyFont="1" applyFill="1" applyBorder="1" applyAlignment="1">
      <alignment horizontal="left" vertical="center"/>
      <protection/>
    </xf>
    <xf numFmtId="0" fontId="23" fillId="0" borderId="23" xfId="450" applyFont="1" applyFill="1" applyBorder="1" applyAlignment="1">
      <alignment horizontal="left" vertical="center"/>
      <protection/>
    </xf>
    <xf numFmtId="0" fontId="23" fillId="0" borderId="22" xfId="450" applyFont="1" applyFill="1" applyBorder="1" applyAlignment="1">
      <alignment horizontal="left" vertical="center" wrapText="1"/>
      <protection/>
    </xf>
    <xf numFmtId="0" fontId="23" fillId="0" borderId="23" xfId="450" applyFont="1" applyFill="1" applyBorder="1" applyAlignment="1">
      <alignment horizontal="left" vertical="center" wrapText="1"/>
      <protection/>
    </xf>
    <xf numFmtId="0" fontId="46" fillId="0" borderId="0" xfId="450" applyFont="1" applyAlignment="1">
      <alignment horizontal="center" vertical="center" wrapText="1"/>
      <protection/>
    </xf>
    <xf numFmtId="0" fontId="56" fillId="0" borderId="0" xfId="450" applyFont="1" applyAlignment="1">
      <alignment horizontal="center" vertical="center" wrapText="1"/>
      <protection/>
    </xf>
    <xf numFmtId="178" fontId="28" fillId="0" borderId="24" xfId="451" applyNumberFormat="1" applyFont="1" applyFill="1" applyBorder="1" applyAlignment="1">
      <alignment horizontal="center" vertical="center" wrapText="1"/>
      <protection/>
    </xf>
    <xf numFmtId="178" fontId="28" fillId="0" borderId="25" xfId="451" applyNumberFormat="1" applyFont="1" applyFill="1" applyBorder="1" applyAlignment="1">
      <alignment horizontal="center" vertical="center" wrapText="1"/>
      <protection/>
    </xf>
    <xf numFmtId="0" fontId="28" fillId="0" borderId="26" xfId="451" applyFont="1" applyFill="1" applyBorder="1" applyAlignment="1">
      <alignment horizontal="center" vertical="center" wrapText="1"/>
      <protection/>
    </xf>
    <xf numFmtId="0" fontId="28" fillId="0" borderId="24" xfId="451" applyFont="1" applyFill="1" applyBorder="1" applyAlignment="1">
      <alignment horizontal="center" vertical="center" wrapText="1"/>
      <protection/>
    </xf>
    <xf numFmtId="0" fontId="23" fillId="0" borderId="22" xfId="451" applyFont="1" applyFill="1" applyBorder="1" applyAlignment="1">
      <alignment horizontal="center" vertical="center" wrapText="1"/>
      <protection/>
    </xf>
    <xf numFmtId="0" fontId="23" fillId="0" borderId="23" xfId="451" applyFont="1" applyFill="1" applyBorder="1" applyAlignment="1">
      <alignment horizontal="center" vertical="center" wrapText="1"/>
      <protection/>
    </xf>
    <xf numFmtId="1" fontId="27" fillId="0" borderId="0" xfId="447" applyNumberFormat="1" applyFont="1" applyFill="1" applyAlignment="1" applyProtection="1">
      <alignment horizontal="center" vertical="center" wrapText="1"/>
      <protection locked="0"/>
    </xf>
    <xf numFmtId="0" fontId="23" fillId="0" borderId="0" xfId="450" applyFont="1" applyFill="1" applyAlignment="1">
      <alignment horizontal="center" vertical="center" wrapText="1"/>
      <protection/>
    </xf>
    <xf numFmtId="0" fontId="47" fillId="0" borderId="0" xfId="450" applyFont="1" applyFill="1" applyAlignment="1">
      <alignment horizontal="right" wrapText="1"/>
      <protection/>
    </xf>
    <xf numFmtId="0" fontId="23" fillId="0" borderId="27" xfId="450" applyFont="1" applyFill="1" applyBorder="1" applyAlignment="1">
      <alignment horizontal="center" vertical="center" wrapText="1"/>
      <protection/>
    </xf>
    <xf numFmtId="0" fontId="23" fillId="0" borderId="3" xfId="450" applyFont="1" applyFill="1" applyBorder="1" applyAlignment="1">
      <alignment horizontal="center" vertical="center" wrapText="1"/>
      <protection/>
    </xf>
    <xf numFmtId="0" fontId="31" fillId="0" borderId="21" xfId="450" applyFont="1" applyFill="1" applyBorder="1" applyAlignment="1">
      <alignment horizontal="center" vertical="center" wrapText="1"/>
      <protection/>
    </xf>
    <xf numFmtId="1" fontId="27" fillId="0" borderId="3" xfId="451" applyNumberFormat="1" applyFont="1" applyFill="1" applyBorder="1" applyAlignment="1">
      <alignment horizontal="center" vertical="center" wrapText="1"/>
      <protection/>
    </xf>
    <xf numFmtId="1" fontId="27" fillId="0" borderId="26" xfId="451" applyNumberFormat="1" applyFont="1" applyFill="1" applyBorder="1" applyAlignment="1">
      <alignment horizontal="center" vertical="center" wrapText="1"/>
      <protection/>
    </xf>
    <xf numFmtId="1" fontId="32" fillId="0" borderId="3" xfId="451" applyNumberFormat="1" applyFont="1" applyFill="1" applyBorder="1" applyAlignment="1">
      <alignment horizontal="center" vertical="center" wrapText="1"/>
      <protection/>
    </xf>
    <xf numFmtId="1" fontId="32" fillId="0" borderId="26" xfId="451" applyNumberFormat="1" applyFont="1" applyFill="1" applyBorder="1" applyAlignment="1">
      <alignment horizontal="center" vertical="center" wrapText="1"/>
      <protection/>
    </xf>
    <xf numFmtId="1" fontId="48" fillId="0" borderId="3" xfId="451" applyNumberFormat="1" applyFont="1" applyFill="1" applyBorder="1" applyAlignment="1">
      <alignment horizontal="center" vertical="center" wrapText="1"/>
      <protection/>
    </xf>
    <xf numFmtId="1" fontId="48" fillId="0" borderId="26" xfId="451" applyNumberFormat="1" applyFont="1" applyFill="1" applyBorder="1" applyAlignment="1">
      <alignment horizontal="center" vertical="center" wrapText="1"/>
      <protection/>
    </xf>
    <xf numFmtId="1" fontId="23" fillId="0" borderId="26" xfId="451" applyNumberFormat="1" applyFont="1" applyFill="1" applyBorder="1" applyAlignment="1">
      <alignment horizontal="center" vertical="center" wrapText="1"/>
      <protection/>
    </xf>
    <xf numFmtId="1" fontId="23" fillId="0" borderId="3" xfId="451" applyNumberFormat="1" applyFont="1" applyFill="1" applyBorder="1" applyAlignment="1">
      <alignment horizontal="center" vertical="center" wrapText="1"/>
      <protection/>
    </xf>
    <xf numFmtId="1" fontId="23" fillId="0" borderId="3" xfId="450" applyNumberFormat="1" applyFont="1" applyFill="1" applyBorder="1" applyAlignment="1">
      <alignment horizontal="center" vertical="center"/>
      <protection/>
    </xf>
    <xf numFmtId="1" fontId="23" fillId="0" borderId="27" xfId="450" applyNumberFormat="1" applyFont="1" applyFill="1" applyBorder="1" applyAlignment="1">
      <alignment horizontal="center" vertical="center"/>
      <protection/>
    </xf>
    <xf numFmtId="3" fontId="23" fillId="0" borderId="3" xfId="450" applyNumberFormat="1" applyFont="1" applyFill="1" applyBorder="1" applyAlignment="1">
      <alignment horizontal="center" vertical="center"/>
      <protection/>
    </xf>
    <xf numFmtId="3" fontId="23" fillId="0" borderId="27" xfId="450" applyNumberFormat="1" applyFont="1" applyFill="1" applyBorder="1" applyAlignment="1">
      <alignment horizontal="center" vertical="center" wrapText="1"/>
      <protection/>
    </xf>
  </cellXfs>
  <cellStyles count="482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- Акцент1_П_1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2_П_1" xfId="51"/>
    <cellStyle name="20% - Акцент3" xfId="52"/>
    <cellStyle name="20% — акцент3" xfId="53"/>
    <cellStyle name="20% - Акцент3 2" xfId="54"/>
    <cellStyle name="20% — акцент3 2" xfId="55"/>
    <cellStyle name="20% - Акцент3 3" xfId="56"/>
    <cellStyle name="20% — акцент3 3" xfId="57"/>
    <cellStyle name="20% - Акцент3 4" xfId="58"/>
    <cellStyle name="20% - Акцент3 5" xfId="59"/>
    <cellStyle name="20% - Акцент3_П_1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- Акцент4_П_1" xfId="69"/>
    <cellStyle name="20% - Акцент5" xfId="70"/>
    <cellStyle name="20% — акцент5" xfId="71"/>
    <cellStyle name="20% - Акцент5 2" xfId="72"/>
    <cellStyle name="20% — акцент5 2" xfId="73"/>
    <cellStyle name="20% - Акцент5 3" xfId="74"/>
    <cellStyle name="20% - Акцент5 4" xfId="75"/>
    <cellStyle name="20% - Акцент5 5" xfId="76"/>
    <cellStyle name="20% - Акцент5_П_1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П_1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П_1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2_П_1" xfId="139"/>
    <cellStyle name="40% - Акцент3" xfId="140"/>
    <cellStyle name="40% — акцент3" xfId="141"/>
    <cellStyle name="40% - Акцент3 2" xfId="142"/>
    <cellStyle name="40% — акцент3 2" xfId="143"/>
    <cellStyle name="40% - Акцент3 3" xfId="144"/>
    <cellStyle name="40% — акцент3 3" xfId="145"/>
    <cellStyle name="40% - Акцент3 4" xfId="146"/>
    <cellStyle name="40% - Акцент3 5" xfId="147"/>
    <cellStyle name="40% - Акцент3_П_1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- Акцент4 4" xfId="155"/>
    <cellStyle name="40% - Акцент4 5" xfId="156"/>
    <cellStyle name="40% - Акцент4_П_1" xfId="157"/>
    <cellStyle name="40% - Акцент5" xfId="158"/>
    <cellStyle name="40% — акцент5" xfId="159"/>
    <cellStyle name="40% - Акцент5 2" xfId="160"/>
    <cellStyle name="40% — акцент5 2" xfId="161"/>
    <cellStyle name="40% - Акцент5 3" xfId="162"/>
    <cellStyle name="40% — акцент5 3" xfId="163"/>
    <cellStyle name="40% - Акцент5 4" xfId="164"/>
    <cellStyle name="40% - Акцент5 5" xfId="165"/>
    <cellStyle name="40% - Акцент5_П_1" xfId="166"/>
    <cellStyle name="40% - Акцент6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- Акцент6_П_1" xfId="175"/>
    <cellStyle name="40% – Акцентування1" xfId="176"/>
    <cellStyle name="40% – Акцентування1 2" xfId="177"/>
    <cellStyle name="40% – Акцентування1_П_1" xfId="178"/>
    <cellStyle name="40% – Акцентування2" xfId="179"/>
    <cellStyle name="40% – Акцентування2 2" xfId="180"/>
    <cellStyle name="40% – Акцентування2_П_1" xfId="181"/>
    <cellStyle name="40% – Акцентування3" xfId="182"/>
    <cellStyle name="40% – Акцентування3 2" xfId="183"/>
    <cellStyle name="40% – Акцентування3_П_1" xfId="184"/>
    <cellStyle name="40% – Акцентування4" xfId="185"/>
    <cellStyle name="40% – Акцентування4 2" xfId="186"/>
    <cellStyle name="40% – Акцентування4_П_1" xfId="187"/>
    <cellStyle name="40% – Акцентування5" xfId="188"/>
    <cellStyle name="40% – Акцентування5 2" xfId="189"/>
    <cellStyle name="40% – Акцентування5_П_1" xfId="190"/>
    <cellStyle name="40% – Акцентування6" xfId="191"/>
    <cellStyle name="40% – Акцентування6 2" xfId="192"/>
    <cellStyle name="40% – Акцентування6_П_1" xfId="193"/>
    <cellStyle name="60% - Accent1" xfId="194"/>
    <cellStyle name="60% - Accent1 2" xfId="195"/>
    <cellStyle name="60% - Accent1_П_1" xfId="196"/>
    <cellStyle name="60% - Accent2" xfId="197"/>
    <cellStyle name="60% - Accent2 2" xfId="198"/>
    <cellStyle name="60% - Accent2_П_1" xfId="199"/>
    <cellStyle name="60% - Accent3" xfId="200"/>
    <cellStyle name="60% - Accent3 2" xfId="201"/>
    <cellStyle name="60% - Accent3_П_1" xfId="202"/>
    <cellStyle name="60% - Accent4" xfId="203"/>
    <cellStyle name="60% - Accent4 2" xfId="204"/>
    <cellStyle name="60% - Accent4_П_1" xfId="205"/>
    <cellStyle name="60% - Accent5" xfId="206"/>
    <cellStyle name="60% - Accent5 2" xfId="207"/>
    <cellStyle name="60% - Accent5_П_1" xfId="208"/>
    <cellStyle name="60% - Accent6" xfId="209"/>
    <cellStyle name="60% - Accent6 2" xfId="210"/>
    <cellStyle name="60% - Accent6_П_1" xfId="211"/>
    <cellStyle name="60% - Акцент1" xfId="212"/>
    <cellStyle name="60% — акцент1" xfId="213"/>
    <cellStyle name="60% - Акцент1 2" xfId="214"/>
    <cellStyle name="60% — акцент1 2" xfId="215"/>
    <cellStyle name="60% - Акцент1 3" xfId="216"/>
    <cellStyle name="60% — акцент1 3" xfId="217"/>
    <cellStyle name="60% - Акцент1 4" xfId="218"/>
    <cellStyle name="60% - Акцент1 5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3" xfId="228"/>
    <cellStyle name="60% — акцент3" xfId="229"/>
    <cellStyle name="60% - Акцент3 2" xfId="230"/>
    <cellStyle name="60% — акцент3 2" xfId="231"/>
    <cellStyle name="60% - Акцент3 3" xfId="232"/>
    <cellStyle name="60% — акцент3 3" xfId="233"/>
    <cellStyle name="60% - Акцент3 4" xfId="234"/>
    <cellStyle name="60% - Акцент3 5" xfId="235"/>
    <cellStyle name="60% - Акцент4" xfId="236"/>
    <cellStyle name="60% — акцент4" xfId="237"/>
    <cellStyle name="60% - Акцент4 2" xfId="238"/>
    <cellStyle name="60% — акцент4 2" xfId="239"/>
    <cellStyle name="60% - Акцент4 3" xfId="240"/>
    <cellStyle name="60% — акцент4 3" xfId="241"/>
    <cellStyle name="60% - Акцент4 4" xfId="242"/>
    <cellStyle name="60% - Акцент4 5" xfId="243"/>
    <cellStyle name="60% - Акцент5" xfId="244"/>
    <cellStyle name="60% — акцент5" xfId="245"/>
    <cellStyle name="60% - Акцент5 2" xfId="246"/>
    <cellStyle name="60% — акцент5 2" xfId="247"/>
    <cellStyle name="60% - Акцент5 3" xfId="248"/>
    <cellStyle name="60% — акцент5 3" xfId="249"/>
    <cellStyle name="60% - Акцент5 4" xfId="250"/>
    <cellStyle name="60% - Акцент5 5" xfId="251"/>
    <cellStyle name="60% - Акцент6" xfId="252"/>
    <cellStyle name="60% — акцент6" xfId="253"/>
    <cellStyle name="60% - Акцент6 2" xfId="254"/>
    <cellStyle name="60% — акцент6 2" xfId="255"/>
    <cellStyle name="60% - Акцент6 3" xfId="256"/>
    <cellStyle name="60% — акцент6 3" xfId="257"/>
    <cellStyle name="60% - Акцент6 4" xfId="258"/>
    <cellStyle name="60% - Акцент6 5" xfId="259"/>
    <cellStyle name="60% – Акцентування1" xfId="260"/>
    <cellStyle name="60% – Акцентування1 2" xfId="261"/>
    <cellStyle name="60% – Акцентування2" xfId="262"/>
    <cellStyle name="60% – Акцентування2 2" xfId="263"/>
    <cellStyle name="60% – Акцентування3" xfId="264"/>
    <cellStyle name="60% – Акцентування3 2" xfId="265"/>
    <cellStyle name="60% – Акцентування4" xfId="266"/>
    <cellStyle name="60% – Акцентування4 2" xfId="267"/>
    <cellStyle name="60% – Акцентування5" xfId="268"/>
    <cellStyle name="60% – Акцентування5 2" xfId="269"/>
    <cellStyle name="60% – Акцентування6" xfId="270"/>
    <cellStyle name="60% – Акцентування6 2" xfId="271"/>
    <cellStyle name="Accent1" xfId="272"/>
    <cellStyle name="Accent1 2" xfId="273"/>
    <cellStyle name="Accent1_П_1" xfId="274"/>
    <cellStyle name="Accent2" xfId="275"/>
    <cellStyle name="Accent2 2" xfId="276"/>
    <cellStyle name="Accent2_П_1" xfId="277"/>
    <cellStyle name="Accent3" xfId="278"/>
    <cellStyle name="Accent3 2" xfId="279"/>
    <cellStyle name="Accent3_П_1" xfId="280"/>
    <cellStyle name="Accent4" xfId="281"/>
    <cellStyle name="Accent4 2" xfId="282"/>
    <cellStyle name="Accent4_П_1" xfId="283"/>
    <cellStyle name="Accent5" xfId="284"/>
    <cellStyle name="Accent5 2" xfId="285"/>
    <cellStyle name="Accent5_П_1" xfId="286"/>
    <cellStyle name="Accent6" xfId="287"/>
    <cellStyle name="Accent6 2" xfId="288"/>
    <cellStyle name="Accent6_П_1" xfId="289"/>
    <cellStyle name="Bad" xfId="290"/>
    <cellStyle name="Bad 2" xfId="291"/>
    <cellStyle name="Bad_П_1" xfId="292"/>
    <cellStyle name="Calculation" xfId="293"/>
    <cellStyle name="Calculation 2" xfId="294"/>
    <cellStyle name="Calculation_П_1" xfId="295"/>
    <cellStyle name="Check Cell" xfId="296"/>
    <cellStyle name="Check Cell 2" xfId="297"/>
    <cellStyle name="Check Cell_П_1" xfId="298"/>
    <cellStyle name="Excel Built-in Normal" xfId="299"/>
    <cellStyle name="Explanatory Text" xfId="300"/>
    <cellStyle name="fEr" xfId="301"/>
    <cellStyle name="fHead" xfId="302"/>
    <cellStyle name="fHead 2" xfId="303"/>
    <cellStyle name="Good" xfId="304"/>
    <cellStyle name="Good 2" xfId="305"/>
    <cellStyle name="Good_П_1" xfId="306"/>
    <cellStyle name="Heading 1" xfId="307"/>
    <cellStyle name="Heading 1 2" xfId="308"/>
    <cellStyle name="Heading 2" xfId="309"/>
    <cellStyle name="Heading 2 2" xfId="310"/>
    <cellStyle name="Heading 3" xfId="311"/>
    <cellStyle name="Heading 3 2" xfId="312"/>
    <cellStyle name="Heading 4" xfId="313"/>
    <cellStyle name="Heading 4 2" xfId="314"/>
    <cellStyle name="Input" xfId="315"/>
    <cellStyle name="Input 2" xfId="316"/>
    <cellStyle name="Input_П_1" xfId="317"/>
    <cellStyle name="Linked Cell" xfId="318"/>
    <cellStyle name="Linked Cell 2" xfId="319"/>
    <cellStyle name="Neutral" xfId="320"/>
    <cellStyle name="Neutral 2" xfId="321"/>
    <cellStyle name="Neutral_П_1" xfId="322"/>
    <cellStyle name="Normal 2" xfId="323"/>
    <cellStyle name="Normal_Sheet1" xfId="324"/>
    <cellStyle name="Note" xfId="325"/>
    <cellStyle name="Note 2" xfId="326"/>
    <cellStyle name="Note_П_1" xfId="327"/>
    <cellStyle name="Output" xfId="328"/>
    <cellStyle name="Output 2" xfId="329"/>
    <cellStyle name="Output_П_1" xfId="330"/>
    <cellStyle name="Title" xfId="331"/>
    <cellStyle name="Total" xfId="332"/>
    <cellStyle name="vDa" xfId="333"/>
    <cellStyle name="vHl" xfId="334"/>
    <cellStyle name="vN0" xfId="335"/>
    <cellStyle name="vSt" xfId="336"/>
    <cellStyle name="Warning Text" xfId="337"/>
    <cellStyle name="Акцент1" xfId="338"/>
    <cellStyle name="Акцент1 2" xfId="339"/>
    <cellStyle name="Акцент1 3" xfId="340"/>
    <cellStyle name="Акцент2" xfId="341"/>
    <cellStyle name="Акцент2 2" xfId="342"/>
    <cellStyle name="Акцент2 3" xfId="343"/>
    <cellStyle name="Акцент3" xfId="344"/>
    <cellStyle name="Акцент3 2" xfId="345"/>
    <cellStyle name="Акцент3 3" xfId="346"/>
    <cellStyle name="Акцент4" xfId="347"/>
    <cellStyle name="Акцент4 2" xfId="348"/>
    <cellStyle name="Акцент4 3" xfId="349"/>
    <cellStyle name="Акцент5" xfId="350"/>
    <cellStyle name="Акцент5 2" xfId="351"/>
    <cellStyle name="Акцент5 3" xfId="352"/>
    <cellStyle name="Акцент6" xfId="353"/>
    <cellStyle name="Акцент6 2" xfId="354"/>
    <cellStyle name="Акцент6 3" xfId="355"/>
    <cellStyle name="Акцентування1" xfId="356"/>
    <cellStyle name="Акцентування1 2" xfId="357"/>
    <cellStyle name="Акцентування2" xfId="358"/>
    <cellStyle name="Акцентування2 2" xfId="359"/>
    <cellStyle name="Акцентування3" xfId="360"/>
    <cellStyle name="Акцентування3 2" xfId="361"/>
    <cellStyle name="Акцентування4" xfId="362"/>
    <cellStyle name="Акцентування4 2" xfId="363"/>
    <cellStyle name="Акцентування5" xfId="364"/>
    <cellStyle name="Акцентування5 2" xfId="365"/>
    <cellStyle name="Акцентування6" xfId="366"/>
    <cellStyle name="Акцентування6 2" xfId="367"/>
    <cellStyle name="Ввід" xfId="368"/>
    <cellStyle name="Ввід 2" xfId="369"/>
    <cellStyle name="Ввод " xfId="370"/>
    <cellStyle name="Ввод  2" xfId="371"/>
    <cellStyle name="Ввод  3" xfId="372"/>
    <cellStyle name="Ввод _П_1" xfId="373"/>
    <cellStyle name="Вывод" xfId="374"/>
    <cellStyle name="Вывод 2" xfId="375"/>
    <cellStyle name="Вывод 3" xfId="376"/>
    <cellStyle name="Вывод_П_1" xfId="377"/>
    <cellStyle name="Вычисление" xfId="378"/>
    <cellStyle name="Вычисление 2" xfId="379"/>
    <cellStyle name="Вычисление 3" xfId="380"/>
    <cellStyle name="Вычисление_П_1" xfId="381"/>
    <cellStyle name="Гиперссылка 2" xfId="382"/>
    <cellStyle name="Гиперссылка 3" xfId="383"/>
    <cellStyle name="Грошовий 2" xfId="384"/>
    <cellStyle name="Currency" xfId="385"/>
    <cellStyle name="Currency [0]" xfId="386"/>
    <cellStyle name="Добре" xfId="387"/>
    <cellStyle name="Добре 2" xfId="388"/>
    <cellStyle name="Заголовок 1" xfId="389"/>
    <cellStyle name="Заголовок 1 2" xfId="390"/>
    <cellStyle name="Заголовок 1 3" xfId="391"/>
    <cellStyle name="Заголовок 2" xfId="392"/>
    <cellStyle name="Заголовок 2 2" xfId="393"/>
    <cellStyle name="Заголовок 2 3" xfId="394"/>
    <cellStyle name="Заголовок 3" xfId="395"/>
    <cellStyle name="Заголовок 3 2" xfId="396"/>
    <cellStyle name="Заголовок 3 3" xfId="397"/>
    <cellStyle name="Заголовок 4" xfId="398"/>
    <cellStyle name="Заголовок 4 2" xfId="399"/>
    <cellStyle name="Заголовок 4 3" xfId="400"/>
    <cellStyle name="Звичайний 2" xfId="401"/>
    <cellStyle name="Звичайний 2 2" xfId="402"/>
    <cellStyle name="Звичайний 2_Випускники ВНЗ" xfId="403"/>
    <cellStyle name="Звичайний 3" xfId="404"/>
    <cellStyle name="Звичайний 3 2" xfId="405"/>
    <cellStyle name="Звичайний 4" xfId="406"/>
    <cellStyle name="Звичайний 4 2" xfId="407"/>
    <cellStyle name="Звичайний 5" xfId="408"/>
    <cellStyle name="Звичайний 5 2" xfId="409"/>
    <cellStyle name="Звичайний 5 3" xfId="410"/>
    <cellStyle name="Звичайний 6" xfId="411"/>
    <cellStyle name="Звичайний 7" xfId="412"/>
    <cellStyle name="Зв'язана клітинка" xfId="413"/>
    <cellStyle name="Зв'язана клітинка 2" xfId="414"/>
    <cellStyle name="Итог" xfId="415"/>
    <cellStyle name="Итог 2" xfId="416"/>
    <cellStyle name="Итог 3" xfId="417"/>
    <cellStyle name="Итог_П_1" xfId="418"/>
    <cellStyle name="Контрольна клітинка" xfId="419"/>
    <cellStyle name="Контрольна клітинка 2" xfId="420"/>
    <cellStyle name="Контрольная ячейка" xfId="421"/>
    <cellStyle name="Контрольная ячейка 2" xfId="422"/>
    <cellStyle name="Контрольная ячейка 3" xfId="423"/>
    <cellStyle name="Контрольная ячейка_П_1" xfId="424"/>
    <cellStyle name="Назва" xfId="425"/>
    <cellStyle name="Назва 2" xfId="426"/>
    <cellStyle name="Название" xfId="427"/>
    <cellStyle name="Название 2" xfId="428"/>
    <cellStyle name="Название 3" xfId="429"/>
    <cellStyle name="Нейтральный" xfId="430"/>
    <cellStyle name="Нейтральный 2" xfId="431"/>
    <cellStyle name="Нейтральный 3" xfId="432"/>
    <cellStyle name="Обчислення" xfId="433"/>
    <cellStyle name="Обчислення 2" xfId="434"/>
    <cellStyle name="Обчислення_П_1" xfId="435"/>
    <cellStyle name="Обычный 2" xfId="436"/>
    <cellStyle name="Обычный 2 2" xfId="437"/>
    <cellStyle name="Обычный 2 3" xfId="438"/>
    <cellStyle name="Обычный 2 4" xfId="439"/>
    <cellStyle name="Обычный 3" xfId="440"/>
    <cellStyle name="Обычный 3 2" xfId="441"/>
    <cellStyle name="Обычный 4" xfId="442"/>
    <cellStyle name="Обычный 5" xfId="443"/>
    <cellStyle name="Обычный 6" xfId="444"/>
    <cellStyle name="Обычный 7" xfId="445"/>
    <cellStyle name="Обычный 8" xfId="446"/>
    <cellStyle name="Обычный 9" xfId="447"/>
    <cellStyle name="Обычный_06" xfId="448"/>
    <cellStyle name="Обычный_12 Зинкевич" xfId="449"/>
    <cellStyle name="Обычный_4 категории вмесмте СОЦ_УРАЗЛИВІ__ТАБО_4 категорії Квота!!!_2014 рік" xfId="450"/>
    <cellStyle name="Обычный_Перевірка_Молодь_до 18 років" xfId="451"/>
    <cellStyle name="Обычный_Укомплектування_11_2013" xfId="452"/>
    <cellStyle name="Підсумок" xfId="453"/>
    <cellStyle name="Підсумок 2" xfId="454"/>
    <cellStyle name="Підсумок_П_1" xfId="455"/>
    <cellStyle name="Плохой" xfId="456"/>
    <cellStyle name="Плохой 2" xfId="457"/>
    <cellStyle name="Плохой 3" xfId="458"/>
    <cellStyle name="Поганий" xfId="459"/>
    <cellStyle name="Поганий 2" xfId="460"/>
    <cellStyle name="Пояснение" xfId="461"/>
    <cellStyle name="Пояснение 2" xfId="462"/>
    <cellStyle name="Пояснение 3" xfId="463"/>
    <cellStyle name="Примечание" xfId="464"/>
    <cellStyle name="Примечание 2" xfId="465"/>
    <cellStyle name="Примечание 3" xfId="466"/>
    <cellStyle name="Примечание_П_1" xfId="467"/>
    <cellStyle name="Примітка" xfId="468"/>
    <cellStyle name="Примітка 2" xfId="469"/>
    <cellStyle name="Примітка_П_1" xfId="470"/>
    <cellStyle name="Percent" xfId="471"/>
    <cellStyle name="Результат" xfId="472"/>
    <cellStyle name="Связанная ячейка" xfId="473"/>
    <cellStyle name="Связанная ячейка 2" xfId="474"/>
    <cellStyle name="Связанная ячейка 3" xfId="475"/>
    <cellStyle name="Связанная ячейка_П_1" xfId="476"/>
    <cellStyle name="Середній" xfId="477"/>
    <cellStyle name="Середній 2" xfId="478"/>
    <cellStyle name="Стиль 1" xfId="479"/>
    <cellStyle name="Стиль 1 2" xfId="480"/>
    <cellStyle name="Текст попередження" xfId="481"/>
    <cellStyle name="Текст попередження 2" xfId="482"/>
    <cellStyle name="Текст пояснення" xfId="483"/>
    <cellStyle name="Текст пояснення 2" xfId="484"/>
    <cellStyle name="Текст предупреждения" xfId="485"/>
    <cellStyle name="Текст предупреждения 2" xfId="486"/>
    <cellStyle name="Текст предупреждения 3" xfId="487"/>
    <cellStyle name="Тысячи [0]_Анализ" xfId="488"/>
    <cellStyle name="Тысячи_Анализ" xfId="489"/>
    <cellStyle name="Comma" xfId="490"/>
    <cellStyle name="Comma [0]" xfId="491"/>
    <cellStyle name="ФинᎰнсовый_Лист1 (3)_1" xfId="492"/>
    <cellStyle name="Хороший" xfId="493"/>
    <cellStyle name="Хороший 2" xfId="494"/>
    <cellStyle name="Хороший 3" xfId="4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18"/>
  <sheetViews>
    <sheetView view="pageBreakPreview" zoomScale="74" zoomScaleNormal="72" zoomScaleSheetLayoutView="74" zoomScalePageLayoutView="0" workbookViewId="0" topLeftCell="A1">
      <selection activeCell="K9" sqref="K9"/>
    </sheetView>
  </sheetViews>
  <sheetFormatPr defaultColWidth="9.25390625" defaultRowHeight="12.75"/>
  <cols>
    <col min="1" max="1" width="50.25390625" style="1" customWidth="1"/>
    <col min="2" max="2" width="20.875" style="1" customWidth="1"/>
    <col min="3" max="4" width="11.00390625" style="54" customWidth="1"/>
    <col min="5" max="5" width="15.25390625" style="54" customWidth="1"/>
    <col min="6" max="7" width="13.875" style="54" customWidth="1"/>
    <col min="8" max="8" width="15.75390625" style="1" customWidth="1"/>
    <col min="9" max="10" width="9.25390625" style="1" customWidth="1"/>
    <col min="11" max="11" width="11.625" style="1" bestFit="1" customWidth="1"/>
    <col min="12" max="16384" width="9.25390625" style="1" customWidth="1"/>
  </cols>
  <sheetData>
    <row r="1" spans="1:8" ht="25.5" customHeight="1">
      <c r="A1" s="67" t="s">
        <v>57</v>
      </c>
      <c r="B1" s="67"/>
      <c r="C1" s="67"/>
      <c r="D1" s="67"/>
      <c r="E1" s="67"/>
      <c r="F1" s="67"/>
      <c r="G1" s="67"/>
      <c r="H1" s="67"/>
    </row>
    <row r="2" spans="1:8" ht="25.5" customHeight="1">
      <c r="A2" s="68" t="s">
        <v>55</v>
      </c>
      <c r="B2" s="68"/>
      <c r="C2" s="68"/>
      <c r="D2" s="68"/>
      <c r="E2" s="68"/>
      <c r="F2" s="68"/>
      <c r="G2" s="68"/>
      <c r="H2" s="68"/>
    </row>
    <row r="3" spans="1:4" ht="9.75" customHeight="1">
      <c r="A3" s="2"/>
      <c r="B3" s="2"/>
      <c r="C3" s="76"/>
      <c r="D3" s="77"/>
    </row>
    <row r="4" spans="1:8" ht="22.5" customHeight="1">
      <c r="A4" s="58"/>
      <c r="B4" s="59" t="s">
        <v>58</v>
      </c>
      <c r="C4" s="78" t="s">
        <v>8</v>
      </c>
      <c r="D4" s="79" t="s">
        <v>9</v>
      </c>
      <c r="E4" s="80" t="s">
        <v>10</v>
      </c>
      <c r="F4" s="60" t="s">
        <v>62</v>
      </c>
      <c r="G4" s="61"/>
      <c r="H4" s="62" t="s">
        <v>10</v>
      </c>
    </row>
    <row r="5" spans="1:8" ht="25.5" customHeight="1">
      <c r="A5" s="58"/>
      <c r="B5" s="59"/>
      <c r="C5" s="78"/>
      <c r="D5" s="79"/>
      <c r="E5" s="80"/>
      <c r="F5" s="55" t="s">
        <v>9</v>
      </c>
      <c r="G5" s="56" t="s">
        <v>52</v>
      </c>
      <c r="H5" s="62"/>
    </row>
    <row r="6" spans="1:8" s="3" customFormat="1" ht="31.5" customHeight="1">
      <c r="A6" s="33" t="s">
        <v>1</v>
      </c>
      <c r="B6" s="34">
        <v>1736</v>
      </c>
      <c r="C6" s="81">
        <v>481</v>
      </c>
      <c r="D6" s="81">
        <v>756</v>
      </c>
      <c r="E6" s="35">
        <f>D6/C6%</f>
        <v>157.1725571725572</v>
      </c>
      <c r="F6" s="82">
        <v>609</v>
      </c>
      <c r="G6" s="81">
        <v>370</v>
      </c>
      <c r="H6" s="36">
        <f>G6/F6%</f>
        <v>60.75533661740558</v>
      </c>
    </row>
    <row r="7" spans="1:8" s="53" customFormat="1" ht="23.25">
      <c r="A7" s="37" t="s">
        <v>2</v>
      </c>
      <c r="B7" s="38" t="s">
        <v>0</v>
      </c>
      <c r="C7" s="83">
        <v>424</v>
      </c>
      <c r="D7" s="83">
        <v>698</v>
      </c>
      <c r="E7" s="35">
        <f aca="true" t="shared" si="0" ref="E7:E13">D7/C7%</f>
        <v>164.62264150943395</v>
      </c>
      <c r="F7" s="84">
        <v>551</v>
      </c>
      <c r="G7" s="83">
        <v>342</v>
      </c>
      <c r="H7" s="36">
        <f aca="true" t="shared" si="1" ref="H7:H13">G7/F7%</f>
        <v>62.06896551724138</v>
      </c>
    </row>
    <row r="8" spans="1:8" s="3" customFormat="1" ht="25.5" customHeight="1">
      <c r="A8" s="39" t="s">
        <v>3</v>
      </c>
      <c r="B8" s="40">
        <v>1600</v>
      </c>
      <c r="C8" s="85">
        <v>444</v>
      </c>
      <c r="D8" s="85">
        <v>697</v>
      </c>
      <c r="E8" s="35">
        <f t="shared" si="0"/>
        <v>156.98198198198196</v>
      </c>
      <c r="F8" s="86">
        <v>565</v>
      </c>
      <c r="G8" s="85">
        <v>286</v>
      </c>
      <c r="H8" s="36">
        <f t="shared" si="1"/>
        <v>50.61946902654867</v>
      </c>
    </row>
    <row r="9" spans="1:8" s="45" customFormat="1" ht="68.25" customHeight="1">
      <c r="A9" s="41" t="s">
        <v>22</v>
      </c>
      <c r="B9" s="34">
        <v>1431</v>
      </c>
      <c r="C9" s="81">
        <v>388</v>
      </c>
      <c r="D9" s="81">
        <v>596</v>
      </c>
      <c r="E9" s="35">
        <f t="shared" si="0"/>
        <v>153.60824742268042</v>
      </c>
      <c r="F9" s="87">
        <v>388</v>
      </c>
      <c r="G9" s="88">
        <v>250</v>
      </c>
      <c r="H9" s="36">
        <f t="shared" si="1"/>
        <v>64.43298969072166</v>
      </c>
    </row>
    <row r="10" spans="1:11" s="4" customFormat="1" ht="49.5" customHeight="1">
      <c r="A10" s="42" t="s">
        <v>23</v>
      </c>
      <c r="B10" s="34">
        <v>177</v>
      </c>
      <c r="C10" s="85">
        <v>32</v>
      </c>
      <c r="D10" s="85">
        <v>28</v>
      </c>
      <c r="E10" s="35">
        <f t="shared" si="0"/>
        <v>87.5</v>
      </c>
      <c r="F10" s="86">
        <v>16</v>
      </c>
      <c r="G10" s="85">
        <v>11</v>
      </c>
      <c r="H10" s="36">
        <f t="shared" si="1"/>
        <v>68.75</v>
      </c>
      <c r="K10" s="18"/>
    </row>
    <row r="11" spans="1:8" s="4" customFormat="1" ht="69.75" customHeight="1">
      <c r="A11" s="43" t="s">
        <v>53</v>
      </c>
      <c r="B11" s="34">
        <v>38</v>
      </c>
      <c r="C11" s="81">
        <v>6</v>
      </c>
      <c r="D11" s="81">
        <v>20</v>
      </c>
      <c r="E11" s="35" t="s">
        <v>59</v>
      </c>
      <c r="F11" s="87">
        <v>18</v>
      </c>
      <c r="G11" s="88">
        <v>10</v>
      </c>
      <c r="H11" s="36">
        <f t="shared" si="1"/>
        <v>55.55555555555556</v>
      </c>
    </row>
    <row r="12" spans="1:8" s="4" customFormat="1" ht="33" customHeight="1">
      <c r="A12" s="43" t="s">
        <v>4</v>
      </c>
      <c r="B12" s="34">
        <v>588</v>
      </c>
      <c r="C12" s="88">
        <v>160</v>
      </c>
      <c r="D12" s="88">
        <v>215</v>
      </c>
      <c r="E12" s="35">
        <f t="shared" si="0"/>
        <v>134.375</v>
      </c>
      <c r="F12" s="87">
        <v>182</v>
      </c>
      <c r="G12" s="88">
        <v>122</v>
      </c>
      <c r="H12" s="36">
        <f t="shared" si="1"/>
        <v>67.03296703296704</v>
      </c>
    </row>
    <row r="13" spans="1:8" s="4" customFormat="1" ht="63" customHeight="1">
      <c r="A13" s="43" t="s">
        <v>7</v>
      </c>
      <c r="B13" s="34">
        <v>524</v>
      </c>
      <c r="C13" s="88">
        <v>109</v>
      </c>
      <c r="D13" s="88">
        <v>212</v>
      </c>
      <c r="E13" s="35">
        <f t="shared" si="0"/>
        <v>194.49541284403668</v>
      </c>
      <c r="F13" s="87">
        <v>177</v>
      </c>
      <c r="G13" s="88">
        <v>91</v>
      </c>
      <c r="H13" s="36">
        <f t="shared" si="1"/>
        <v>51.41242937853107</v>
      </c>
    </row>
    <row r="14" spans="1:8" s="4" customFormat="1" ht="22.5" customHeight="1">
      <c r="A14" s="44"/>
      <c r="B14" s="45"/>
      <c r="C14" s="69" t="s">
        <v>11</v>
      </c>
      <c r="D14" s="69"/>
      <c r="E14" s="70"/>
      <c r="F14" s="71" t="s">
        <v>63</v>
      </c>
      <c r="G14" s="72"/>
      <c r="H14" s="72"/>
    </row>
    <row r="15" spans="1:8" s="4" customFormat="1" ht="47.25">
      <c r="A15" s="73"/>
      <c r="B15" s="74"/>
      <c r="C15" s="46" t="s">
        <v>9</v>
      </c>
      <c r="D15" s="46" t="s">
        <v>52</v>
      </c>
      <c r="E15" s="47" t="s">
        <v>10</v>
      </c>
      <c r="F15" s="46" t="s">
        <v>9</v>
      </c>
      <c r="G15" s="46" t="s">
        <v>52</v>
      </c>
      <c r="H15" s="48" t="s">
        <v>10</v>
      </c>
    </row>
    <row r="16" spans="1:8" ht="25.5" customHeight="1">
      <c r="A16" s="63" t="s">
        <v>5</v>
      </c>
      <c r="B16" s="64"/>
      <c r="C16" s="89">
        <v>58</v>
      </c>
      <c r="D16" s="89">
        <v>28</v>
      </c>
      <c r="E16" s="49">
        <f>D16/C16%</f>
        <v>48.27586206896552</v>
      </c>
      <c r="F16" s="90">
        <v>133</v>
      </c>
      <c r="G16" s="89">
        <v>95</v>
      </c>
      <c r="H16" s="50">
        <f>ROUND(G16/F16*100,1)</f>
        <v>71.4</v>
      </c>
    </row>
    <row r="17" spans="1:8" ht="27" customHeight="1">
      <c r="A17" s="63" t="s">
        <v>6</v>
      </c>
      <c r="B17" s="64"/>
      <c r="C17" s="89">
        <v>51</v>
      </c>
      <c r="D17" s="89">
        <v>19</v>
      </c>
      <c r="E17" s="49">
        <f>D17/C17%</f>
        <v>37.254901960784316</v>
      </c>
      <c r="F17" s="90">
        <v>115</v>
      </c>
      <c r="G17" s="89">
        <v>82</v>
      </c>
      <c r="H17" s="51">
        <f>ROUND(G17/F17*100,1)</f>
        <v>71.3</v>
      </c>
    </row>
    <row r="18" spans="1:10" ht="28.5" customHeight="1">
      <c r="A18" s="65" t="s">
        <v>12</v>
      </c>
      <c r="B18" s="66"/>
      <c r="C18" s="91">
        <v>3086</v>
      </c>
      <c r="D18" s="91">
        <v>4149</v>
      </c>
      <c r="E18" s="52" t="s">
        <v>60</v>
      </c>
      <c r="F18" s="92">
        <v>3561</v>
      </c>
      <c r="G18" s="91">
        <v>4376</v>
      </c>
      <c r="H18" s="51" t="s">
        <v>64</v>
      </c>
      <c r="J18" s="5"/>
    </row>
  </sheetData>
  <sheetProtection/>
  <mergeCells count="15">
    <mergeCell ref="A16:B16"/>
    <mergeCell ref="A17:B17"/>
    <mergeCell ref="E4:E5"/>
    <mergeCell ref="A18:B18"/>
    <mergeCell ref="A1:H1"/>
    <mergeCell ref="A2:H2"/>
    <mergeCell ref="C14:E14"/>
    <mergeCell ref="F14:H14"/>
    <mergeCell ref="A15:B15"/>
    <mergeCell ref="A4:A5"/>
    <mergeCell ref="B4:B5"/>
    <mergeCell ref="C4:C5"/>
    <mergeCell ref="D4:D5"/>
    <mergeCell ref="F4:G4"/>
    <mergeCell ref="H4:H5"/>
  </mergeCells>
  <printOptions horizontalCentered="1"/>
  <pageMargins left="0" right="0" top="0" bottom="0" header="0.1968503937007874" footer="0.2362204724409449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O35"/>
  <sheetViews>
    <sheetView tabSelected="1" view="pageBreakPreview" zoomScale="75" zoomScaleNormal="85" zoomScaleSheetLayoutView="75" zoomScalePageLayoutView="0" workbookViewId="0" topLeftCell="A10">
      <selection activeCell="B18" sqref="B18"/>
    </sheetView>
  </sheetViews>
  <sheetFormatPr defaultColWidth="9.00390625" defaultRowHeight="12.75"/>
  <cols>
    <col min="1" max="1" width="23.00390625" style="9" customWidth="1"/>
    <col min="2" max="2" width="18.75390625" style="10" customWidth="1"/>
    <col min="3" max="3" width="13.625" style="10" customWidth="1"/>
    <col min="4" max="4" width="15.375" style="10" customWidth="1"/>
    <col min="5" max="5" width="22.375" style="10" customWidth="1"/>
    <col min="6" max="6" width="13.375" style="10" customWidth="1"/>
    <col min="7" max="7" width="20.625" style="10" customWidth="1"/>
    <col min="8" max="8" width="15.25390625" style="10" customWidth="1"/>
    <col min="9" max="9" width="15.125" style="10" customWidth="1"/>
    <col min="10" max="10" width="16.875" style="10" customWidth="1"/>
    <col min="11" max="208" width="9.125" style="11" customWidth="1"/>
    <col min="209" max="209" width="15.25390625" style="11" customWidth="1"/>
    <col min="210" max="210" width="8.75390625" style="11" customWidth="1"/>
    <col min="211" max="211" width="8.25390625" style="11" customWidth="1"/>
    <col min="212" max="212" width="6.125" style="11" customWidth="1"/>
    <col min="213" max="213" width="8.25390625" style="11" customWidth="1"/>
    <col min="214" max="214" width="8.625" style="11" customWidth="1"/>
    <col min="215" max="215" width="6.375" style="11" customWidth="1"/>
    <col min="216" max="216" width="8.25390625" style="11" customWidth="1"/>
    <col min="217" max="217" width="8.625" style="11" customWidth="1"/>
    <col min="218" max="218" width="6.00390625" style="11" customWidth="1"/>
    <col min="219" max="219" width="7.125" style="11" customWidth="1"/>
    <col min="220" max="220" width="7.00390625" style="11" customWidth="1"/>
    <col min="221" max="221" width="6.25390625" style="11" customWidth="1"/>
    <col min="222" max="222" width="7.625" style="11" customWidth="1"/>
    <col min="223" max="223" width="7.00390625" style="11" customWidth="1"/>
    <col min="224" max="224" width="6.375" style="11" customWidth="1"/>
    <col min="225" max="225" width="7.125" style="11" customWidth="1"/>
    <col min="226" max="226" width="7.25390625" style="11" customWidth="1"/>
    <col min="227" max="227" width="6.75390625" style="11" customWidth="1"/>
    <col min="228" max="228" width="8.75390625" style="11" customWidth="1"/>
    <col min="229" max="229" width="8.625" style="11" customWidth="1"/>
    <col min="230" max="230" width="6.625" style="11" customWidth="1"/>
    <col min="231" max="231" width="9.00390625" style="11" customWidth="1"/>
    <col min="232" max="232" width="8.25390625" style="11" customWidth="1"/>
    <col min="233" max="233" width="6.00390625" style="11" customWidth="1"/>
    <col min="234" max="234" width="8.25390625" style="11" customWidth="1"/>
    <col min="235" max="235" width="8.875" style="11" customWidth="1"/>
    <col min="236" max="236" width="6.375" style="11" customWidth="1"/>
    <col min="237" max="237" width="8.375" style="11" customWidth="1"/>
    <col min="238" max="238" width="8.25390625" style="11" customWidth="1"/>
    <col min="239" max="239" width="6.25390625" style="11" customWidth="1"/>
    <col min="240" max="240" width="8.375" style="11" customWidth="1"/>
    <col min="241" max="241" width="8.25390625" style="11" customWidth="1"/>
    <col min="242" max="242" width="6.125" style="11" customWidth="1"/>
    <col min="243" max="243" width="8.625" style="11" customWidth="1"/>
    <col min="244" max="244" width="8.375" style="11" customWidth="1"/>
    <col min="245" max="245" width="6.25390625" style="11" customWidth="1"/>
    <col min="246" max="16384" width="9.125" style="11" customWidth="1"/>
  </cols>
  <sheetData>
    <row r="1" spans="1:10" s="14" customFormat="1" ht="44.25" customHeight="1">
      <c r="A1" s="75" t="s">
        <v>61</v>
      </c>
      <c r="B1" s="75"/>
      <c r="C1" s="75"/>
      <c r="D1" s="75"/>
      <c r="E1" s="75"/>
      <c r="F1" s="75"/>
      <c r="G1" s="75"/>
      <c r="H1" s="75"/>
      <c r="I1" s="75"/>
      <c r="J1" s="75"/>
    </row>
    <row r="2" spans="2:10" s="6" customFormat="1" ht="17.25" customHeight="1">
      <c r="B2" s="12"/>
      <c r="C2" s="12"/>
      <c r="D2" s="12"/>
      <c r="E2" s="7"/>
      <c r="G2" s="13"/>
      <c r="H2" s="12"/>
      <c r="J2" s="15" t="s">
        <v>13</v>
      </c>
    </row>
    <row r="3" spans="1:10" s="16" customFormat="1" ht="85.5" customHeight="1">
      <c r="A3" s="19"/>
      <c r="B3" s="20" t="s">
        <v>14</v>
      </c>
      <c r="C3" s="20" t="s">
        <v>18</v>
      </c>
      <c r="D3" s="20" t="s">
        <v>19</v>
      </c>
      <c r="E3" s="20" t="s">
        <v>21</v>
      </c>
      <c r="F3" s="20" t="s">
        <v>4</v>
      </c>
      <c r="G3" s="20" t="s">
        <v>7</v>
      </c>
      <c r="H3" s="21" t="s">
        <v>15</v>
      </c>
      <c r="I3" s="22" t="s">
        <v>16</v>
      </c>
      <c r="J3" s="22" t="s">
        <v>20</v>
      </c>
    </row>
    <row r="4" spans="1:10" s="8" customFormat="1" ht="18" customHeight="1">
      <c r="A4" s="23" t="s">
        <v>17</v>
      </c>
      <c r="B4" s="24">
        <v>1</v>
      </c>
      <c r="C4" s="24">
        <v>2</v>
      </c>
      <c r="D4" s="24">
        <v>3</v>
      </c>
      <c r="E4" s="23">
        <v>4</v>
      </c>
      <c r="F4" s="24">
        <v>5</v>
      </c>
      <c r="G4" s="24">
        <v>6</v>
      </c>
      <c r="H4" s="24">
        <v>7</v>
      </c>
      <c r="I4" s="24">
        <v>8</v>
      </c>
      <c r="J4" s="24">
        <v>9</v>
      </c>
    </row>
    <row r="5" spans="1:10" s="32" customFormat="1" ht="21" customHeight="1">
      <c r="A5" s="30" t="s">
        <v>54</v>
      </c>
      <c r="B5" s="31">
        <v>370</v>
      </c>
      <c r="C5" s="57">
        <v>342</v>
      </c>
      <c r="D5" s="31">
        <v>327</v>
      </c>
      <c r="E5" s="31">
        <v>250</v>
      </c>
      <c r="F5" s="31">
        <v>122</v>
      </c>
      <c r="G5" s="31">
        <v>91</v>
      </c>
      <c r="H5" s="31">
        <v>95</v>
      </c>
      <c r="I5" s="31">
        <v>82</v>
      </c>
      <c r="J5" s="31">
        <v>4376</v>
      </c>
    </row>
    <row r="6" spans="1:15" s="17" customFormat="1" ht="18" customHeight="1">
      <c r="A6" s="25" t="s">
        <v>56</v>
      </c>
      <c r="B6" s="26">
        <v>152</v>
      </c>
      <c r="C6" s="27">
        <v>143</v>
      </c>
      <c r="D6" s="26">
        <v>141</v>
      </c>
      <c r="E6" s="26">
        <v>94</v>
      </c>
      <c r="F6" s="27">
        <v>70</v>
      </c>
      <c r="G6" s="27">
        <v>61</v>
      </c>
      <c r="H6" s="27">
        <v>44</v>
      </c>
      <c r="I6" s="26">
        <v>40</v>
      </c>
      <c r="J6" s="26">
        <v>4533</v>
      </c>
      <c r="L6" s="32"/>
      <c r="N6" s="32"/>
      <c r="O6" s="32"/>
    </row>
    <row r="7" spans="1:15" s="17" customFormat="1" ht="18" customHeight="1">
      <c r="A7" s="25" t="s">
        <v>24</v>
      </c>
      <c r="B7" s="26">
        <v>6</v>
      </c>
      <c r="C7" s="27">
        <v>6</v>
      </c>
      <c r="D7" s="26">
        <v>6</v>
      </c>
      <c r="E7" s="26">
        <v>5</v>
      </c>
      <c r="F7" s="27">
        <v>2</v>
      </c>
      <c r="G7" s="27">
        <v>0</v>
      </c>
      <c r="H7" s="27">
        <v>1</v>
      </c>
      <c r="I7" s="26">
        <v>0</v>
      </c>
      <c r="J7" s="26">
        <v>0</v>
      </c>
      <c r="L7" s="32"/>
      <c r="O7" s="32"/>
    </row>
    <row r="8" spans="1:15" s="17" customFormat="1" ht="18" customHeight="1">
      <c r="A8" s="25" t="s">
        <v>25</v>
      </c>
      <c r="B8" s="26">
        <v>4</v>
      </c>
      <c r="C8" s="27">
        <v>4</v>
      </c>
      <c r="D8" s="26">
        <v>4</v>
      </c>
      <c r="E8" s="26">
        <v>4</v>
      </c>
      <c r="F8" s="27">
        <v>0</v>
      </c>
      <c r="G8" s="27">
        <v>3</v>
      </c>
      <c r="H8" s="27">
        <v>0</v>
      </c>
      <c r="I8" s="26">
        <v>0</v>
      </c>
      <c r="J8" s="26">
        <v>0</v>
      </c>
      <c r="L8" s="32"/>
      <c r="O8" s="32"/>
    </row>
    <row r="9" spans="1:15" s="17" customFormat="1" ht="18" customHeight="1">
      <c r="A9" s="25" t="s">
        <v>26</v>
      </c>
      <c r="B9" s="26">
        <v>1</v>
      </c>
      <c r="C9" s="27">
        <v>1</v>
      </c>
      <c r="D9" s="26">
        <v>1</v>
      </c>
      <c r="E9" s="26">
        <v>0</v>
      </c>
      <c r="F9" s="27">
        <v>1</v>
      </c>
      <c r="G9" s="27">
        <v>0</v>
      </c>
      <c r="H9" s="27">
        <v>1</v>
      </c>
      <c r="I9" s="26">
        <v>1</v>
      </c>
      <c r="J9" s="26">
        <v>7364</v>
      </c>
      <c r="L9" s="32"/>
      <c r="O9" s="32"/>
    </row>
    <row r="10" spans="1:15" s="17" customFormat="1" ht="18" customHeight="1">
      <c r="A10" s="25" t="s">
        <v>27</v>
      </c>
      <c r="B10" s="26">
        <v>13</v>
      </c>
      <c r="C10" s="27">
        <v>12</v>
      </c>
      <c r="D10" s="26">
        <v>8</v>
      </c>
      <c r="E10" s="26">
        <v>12</v>
      </c>
      <c r="F10" s="27">
        <v>3</v>
      </c>
      <c r="G10" s="27">
        <v>1</v>
      </c>
      <c r="H10" s="27">
        <v>1</v>
      </c>
      <c r="I10" s="26">
        <v>0</v>
      </c>
      <c r="J10" s="26">
        <v>0</v>
      </c>
      <c r="L10" s="32"/>
      <c r="O10" s="32"/>
    </row>
    <row r="11" spans="1:15" s="17" customFormat="1" ht="18" customHeight="1">
      <c r="A11" s="25" t="s">
        <v>28</v>
      </c>
      <c r="B11" s="26">
        <v>9</v>
      </c>
      <c r="C11" s="27">
        <v>9</v>
      </c>
      <c r="D11" s="26">
        <v>9</v>
      </c>
      <c r="E11" s="26">
        <v>6</v>
      </c>
      <c r="F11" s="27">
        <v>3</v>
      </c>
      <c r="G11" s="27">
        <v>2</v>
      </c>
      <c r="H11" s="27">
        <v>2</v>
      </c>
      <c r="I11" s="26">
        <v>2</v>
      </c>
      <c r="J11" s="26">
        <v>3598</v>
      </c>
      <c r="L11" s="32"/>
      <c r="O11" s="32"/>
    </row>
    <row r="12" spans="1:15" s="17" customFormat="1" ht="18" customHeight="1">
      <c r="A12" s="25" t="s">
        <v>29</v>
      </c>
      <c r="B12" s="26">
        <v>15</v>
      </c>
      <c r="C12" s="27">
        <v>15</v>
      </c>
      <c r="D12" s="26">
        <v>11</v>
      </c>
      <c r="E12" s="26">
        <v>9</v>
      </c>
      <c r="F12" s="27">
        <v>4</v>
      </c>
      <c r="G12" s="27">
        <v>2</v>
      </c>
      <c r="H12" s="27">
        <v>3</v>
      </c>
      <c r="I12" s="26">
        <v>1</v>
      </c>
      <c r="J12" s="26">
        <v>5902</v>
      </c>
      <c r="L12" s="32"/>
      <c r="O12" s="32"/>
    </row>
    <row r="13" spans="1:15" s="17" customFormat="1" ht="18" customHeight="1">
      <c r="A13" s="25" t="s">
        <v>30</v>
      </c>
      <c r="B13" s="26">
        <v>9</v>
      </c>
      <c r="C13" s="27">
        <v>9</v>
      </c>
      <c r="D13" s="26">
        <v>8</v>
      </c>
      <c r="E13" s="26">
        <v>7</v>
      </c>
      <c r="F13" s="27">
        <v>1</v>
      </c>
      <c r="G13" s="27">
        <v>0</v>
      </c>
      <c r="H13" s="27">
        <v>4</v>
      </c>
      <c r="I13" s="26">
        <v>4</v>
      </c>
      <c r="J13" s="26">
        <v>2409</v>
      </c>
      <c r="L13" s="32"/>
      <c r="O13" s="32"/>
    </row>
    <row r="14" spans="1:15" s="17" customFormat="1" ht="18" customHeight="1">
      <c r="A14" s="25" t="s">
        <v>31</v>
      </c>
      <c r="B14" s="26">
        <v>8</v>
      </c>
      <c r="C14" s="27">
        <v>6</v>
      </c>
      <c r="D14" s="26">
        <v>7</v>
      </c>
      <c r="E14" s="26">
        <v>6</v>
      </c>
      <c r="F14" s="27">
        <v>2</v>
      </c>
      <c r="G14" s="27">
        <v>4</v>
      </c>
      <c r="H14" s="27">
        <v>1</v>
      </c>
      <c r="I14" s="26">
        <v>1</v>
      </c>
      <c r="J14" s="26">
        <v>6929</v>
      </c>
      <c r="L14" s="32"/>
      <c r="O14" s="32"/>
    </row>
    <row r="15" spans="1:15" s="17" customFormat="1" ht="18" customHeight="1">
      <c r="A15" s="25" t="s">
        <v>32</v>
      </c>
      <c r="B15" s="26">
        <v>2</v>
      </c>
      <c r="C15" s="27">
        <v>2</v>
      </c>
      <c r="D15" s="26">
        <v>2</v>
      </c>
      <c r="E15" s="26">
        <v>2</v>
      </c>
      <c r="F15" s="27">
        <v>1</v>
      </c>
      <c r="G15" s="27">
        <v>0</v>
      </c>
      <c r="H15" s="27">
        <v>0</v>
      </c>
      <c r="I15" s="26">
        <v>0</v>
      </c>
      <c r="J15" s="26">
        <v>0</v>
      </c>
      <c r="L15" s="32"/>
      <c r="O15" s="32"/>
    </row>
    <row r="16" spans="1:15" s="17" customFormat="1" ht="18" customHeight="1">
      <c r="A16" s="25" t="s">
        <v>33</v>
      </c>
      <c r="B16" s="26">
        <v>11</v>
      </c>
      <c r="C16" s="27">
        <v>9</v>
      </c>
      <c r="D16" s="26">
        <v>11</v>
      </c>
      <c r="E16" s="26">
        <v>5</v>
      </c>
      <c r="F16" s="27">
        <v>4</v>
      </c>
      <c r="G16" s="27">
        <v>1</v>
      </c>
      <c r="H16" s="27">
        <v>4</v>
      </c>
      <c r="I16" s="26">
        <v>4</v>
      </c>
      <c r="J16" s="26">
        <v>4918</v>
      </c>
      <c r="L16" s="32"/>
      <c r="O16" s="32"/>
    </row>
    <row r="17" spans="1:15" s="17" customFormat="1" ht="18" customHeight="1">
      <c r="A17" s="25" t="s">
        <v>34</v>
      </c>
      <c r="B17" s="26">
        <v>5</v>
      </c>
      <c r="C17" s="27">
        <v>5</v>
      </c>
      <c r="D17" s="26">
        <v>5</v>
      </c>
      <c r="E17" s="26">
        <v>5</v>
      </c>
      <c r="F17" s="27">
        <v>1</v>
      </c>
      <c r="G17" s="27">
        <v>1</v>
      </c>
      <c r="H17" s="27">
        <v>0</v>
      </c>
      <c r="I17" s="26">
        <v>0</v>
      </c>
      <c r="J17" s="26">
        <v>0</v>
      </c>
      <c r="L17" s="32"/>
      <c r="O17" s="32"/>
    </row>
    <row r="18" spans="1:15" s="17" customFormat="1" ht="18" customHeight="1">
      <c r="A18" s="25" t="s">
        <v>35</v>
      </c>
      <c r="B18" s="26">
        <v>6</v>
      </c>
      <c r="C18" s="27">
        <v>6</v>
      </c>
      <c r="D18" s="26">
        <v>6</v>
      </c>
      <c r="E18" s="26">
        <v>4</v>
      </c>
      <c r="F18" s="27">
        <v>4</v>
      </c>
      <c r="G18" s="27">
        <v>3</v>
      </c>
      <c r="H18" s="27">
        <v>2</v>
      </c>
      <c r="I18" s="26">
        <v>1</v>
      </c>
      <c r="J18" s="26">
        <v>4959</v>
      </c>
      <c r="L18" s="32"/>
      <c r="O18" s="32"/>
    </row>
    <row r="19" spans="1:15" s="17" customFormat="1" ht="18" customHeight="1">
      <c r="A19" s="25" t="s">
        <v>36</v>
      </c>
      <c r="B19" s="26">
        <v>2</v>
      </c>
      <c r="C19" s="27">
        <v>2</v>
      </c>
      <c r="D19" s="26">
        <v>2</v>
      </c>
      <c r="E19" s="26">
        <v>1</v>
      </c>
      <c r="F19" s="27">
        <v>0</v>
      </c>
      <c r="G19" s="27">
        <v>0</v>
      </c>
      <c r="H19" s="27">
        <v>1</v>
      </c>
      <c r="I19" s="26">
        <v>1</v>
      </c>
      <c r="J19" s="26">
        <v>5635</v>
      </c>
      <c r="L19" s="32"/>
      <c r="O19" s="32"/>
    </row>
    <row r="20" spans="1:15" s="17" customFormat="1" ht="18" customHeight="1">
      <c r="A20" s="25" t="s">
        <v>37</v>
      </c>
      <c r="B20" s="26">
        <v>7</v>
      </c>
      <c r="C20" s="27">
        <v>7</v>
      </c>
      <c r="D20" s="26">
        <v>6</v>
      </c>
      <c r="E20" s="26">
        <v>4</v>
      </c>
      <c r="F20" s="27">
        <v>2</v>
      </c>
      <c r="G20" s="27">
        <v>2</v>
      </c>
      <c r="H20" s="27">
        <v>2</v>
      </c>
      <c r="I20" s="26">
        <v>1</v>
      </c>
      <c r="J20" s="26">
        <v>6038</v>
      </c>
      <c r="L20" s="32"/>
      <c r="O20" s="32"/>
    </row>
    <row r="21" spans="1:15" s="17" customFormat="1" ht="18" customHeight="1">
      <c r="A21" s="25" t="s">
        <v>38</v>
      </c>
      <c r="B21" s="26">
        <v>8</v>
      </c>
      <c r="C21" s="27">
        <v>4</v>
      </c>
      <c r="D21" s="26">
        <v>8</v>
      </c>
      <c r="E21" s="26">
        <v>4</v>
      </c>
      <c r="F21" s="27">
        <v>2</v>
      </c>
      <c r="G21" s="27">
        <v>1</v>
      </c>
      <c r="H21" s="27">
        <v>2</v>
      </c>
      <c r="I21" s="26">
        <v>1</v>
      </c>
      <c r="J21" s="26">
        <v>5213</v>
      </c>
      <c r="L21" s="32"/>
      <c r="O21" s="32"/>
    </row>
    <row r="22" spans="1:15" s="17" customFormat="1" ht="18" customHeight="1">
      <c r="A22" s="25" t="s">
        <v>39</v>
      </c>
      <c r="B22" s="26">
        <v>8</v>
      </c>
      <c r="C22" s="27">
        <v>8</v>
      </c>
      <c r="D22" s="26">
        <v>7</v>
      </c>
      <c r="E22" s="26">
        <v>8</v>
      </c>
      <c r="F22" s="27">
        <v>2</v>
      </c>
      <c r="G22" s="27">
        <v>0</v>
      </c>
      <c r="H22" s="27">
        <v>0</v>
      </c>
      <c r="I22" s="26">
        <v>0</v>
      </c>
      <c r="J22" s="26">
        <v>0</v>
      </c>
      <c r="L22" s="32"/>
      <c r="O22" s="32"/>
    </row>
    <row r="23" spans="1:15" s="17" customFormat="1" ht="18" customHeight="1">
      <c r="A23" s="25" t="s">
        <v>40</v>
      </c>
      <c r="B23" s="26">
        <v>4</v>
      </c>
      <c r="C23" s="27">
        <v>3</v>
      </c>
      <c r="D23" s="26">
        <v>2</v>
      </c>
      <c r="E23" s="26">
        <v>3</v>
      </c>
      <c r="F23" s="27">
        <v>1</v>
      </c>
      <c r="G23" s="27">
        <v>0</v>
      </c>
      <c r="H23" s="27">
        <v>1</v>
      </c>
      <c r="I23" s="26">
        <v>1</v>
      </c>
      <c r="J23" s="26">
        <v>5222</v>
      </c>
      <c r="L23" s="32"/>
      <c r="O23" s="32"/>
    </row>
    <row r="24" spans="1:15" s="17" customFormat="1" ht="18" customHeight="1">
      <c r="A24" s="25" t="s">
        <v>41</v>
      </c>
      <c r="B24" s="26">
        <v>14</v>
      </c>
      <c r="C24" s="27">
        <v>14</v>
      </c>
      <c r="D24" s="26">
        <v>14</v>
      </c>
      <c r="E24" s="26">
        <v>5</v>
      </c>
      <c r="F24" s="27">
        <v>2</v>
      </c>
      <c r="G24" s="27">
        <v>2</v>
      </c>
      <c r="H24" s="27">
        <v>6</v>
      </c>
      <c r="I24" s="26">
        <v>5</v>
      </c>
      <c r="J24" s="26">
        <v>5705</v>
      </c>
      <c r="L24" s="32"/>
      <c r="O24" s="32"/>
    </row>
    <row r="25" spans="1:15" s="17" customFormat="1" ht="18" customHeight="1">
      <c r="A25" s="25" t="s">
        <v>42</v>
      </c>
      <c r="B25" s="26">
        <v>18</v>
      </c>
      <c r="C25" s="27">
        <v>16</v>
      </c>
      <c r="D25" s="26">
        <v>15</v>
      </c>
      <c r="E25" s="26">
        <v>15</v>
      </c>
      <c r="F25" s="27">
        <v>4</v>
      </c>
      <c r="G25" s="27">
        <v>2</v>
      </c>
      <c r="H25" s="27">
        <v>2</v>
      </c>
      <c r="I25" s="26">
        <v>2</v>
      </c>
      <c r="J25" s="26">
        <v>4638</v>
      </c>
      <c r="L25" s="32"/>
      <c r="O25" s="32"/>
    </row>
    <row r="26" spans="1:15" s="17" customFormat="1" ht="18" customHeight="1">
      <c r="A26" s="25" t="s">
        <v>43</v>
      </c>
      <c r="B26" s="26">
        <v>26</v>
      </c>
      <c r="C26" s="27">
        <v>25</v>
      </c>
      <c r="D26" s="26">
        <v>22</v>
      </c>
      <c r="E26" s="26">
        <v>12</v>
      </c>
      <c r="F26" s="27">
        <v>1</v>
      </c>
      <c r="G26" s="27">
        <v>0</v>
      </c>
      <c r="H26" s="27">
        <v>13</v>
      </c>
      <c r="I26" s="26">
        <v>12</v>
      </c>
      <c r="J26" s="26">
        <v>2949</v>
      </c>
      <c r="L26" s="32"/>
      <c r="O26" s="32"/>
    </row>
    <row r="27" spans="1:15" s="17" customFormat="1" ht="18" customHeight="1">
      <c r="A27" s="28" t="s">
        <v>44</v>
      </c>
      <c r="B27" s="26">
        <v>0</v>
      </c>
      <c r="C27" s="27">
        <v>0</v>
      </c>
      <c r="D27" s="26">
        <v>0</v>
      </c>
      <c r="E27" s="26">
        <v>0</v>
      </c>
      <c r="F27" s="27">
        <v>0</v>
      </c>
      <c r="G27" s="27">
        <v>0</v>
      </c>
      <c r="H27" s="27">
        <v>0</v>
      </c>
      <c r="I27" s="26">
        <v>0</v>
      </c>
      <c r="J27" s="26">
        <v>0</v>
      </c>
      <c r="L27" s="32"/>
      <c r="O27" s="32"/>
    </row>
    <row r="28" spans="1:15" s="17" customFormat="1" ht="18" customHeight="1">
      <c r="A28" s="29" t="s">
        <v>45</v>
      </c>
      <c r="B28" s="26">
        <v>5</v>
      </c>
      <c r="C28" s="27">
        <v>4</v>
      </c>
      <c r="D28" s="26">
        <v>5</v>
      </c>
      <c r="E28" s="26">
        <v>4</v>
      </c>
      <c r="F28" s="27">
        <v>2</v>
      </c>
      <c r="G28" s="27">
        <v>2</v>
      </c>
      <c r="H28" s="27">
        <v>0</v>
      </c>
      <c r="I28" s="26">
        <v>0</v>
      </c>
      <c r="J28" s="26">
        <v>0</v>
      </c>
      <c r="L28" s="32"/>
      <c r="O28" s="32"/>
    </row>
    <row r="29" spans="1:15" s="17" customFormat="1" ht="18" customHeight="1">
      <c r="A29" s="29" t="s">
        <v>46</v>
      </c>
      <c r="B29" s="26">
        <v>7</v>
      </c>
      <c r="C29" s="27">
        <v>7</v>
      </c>
      <c r="D29" s="26">
        <v>3</v>
      </c>
      <c r="E29" s="26">
        <v>15</v>
      </c>
      <c r="F29" s="27">
        <v>2</v>
      </c>
      <c r="G29" s="27">
        <v>0</v>
      </c>
      <c r="H29" s="27">
        <v>1</v>
      </c>
      <c r="I29" s="26">
        <v>1</v>
      </c>
      <c r="J29" s="26">
        <v>4004</v>
      </c>
      <c r="L29" s="32"/>
      <c r="O29" s="32"/>
    </row>
    <row r="30" spans="1:15" s="17" customFormat="1" ht="18" customHeight="1">
      <c r="A30" s="25" t="s">
        <v>47</v>
      </c>
      <c r="B30" s="26">
        <v>2</v>
      </c>
      <c r="C30" s="27">
        <v>2</v>
      </c>
      <c r="D30" s="26">
        <v>1</v>
      </c>
      <c r="E30" s="26">
        <v>2</v>
      </c>
      <c r="F30" s="27">
        <v>0</v>
      </c>
      <c r="G30" s="27">
        <v>0</v>
      </c>
      <c r="H30" s="27">
        <v>0</v>
      </c>
      <c r="I30" s="26">
        <v>0</v>
      </c>
      <c r="J30" s="26">
        <v>0</v>
      </c>
      <c r="L30" s="32"/>
      <c r="O30" s="32"/>
    </row>
    <row r="31" spans="1:15" s="17" customFormat="1" ht="18" customHeight="1">
      <c r="A31" s="25" t="s">
        <v>48</v>
      </c>
      <c r="B31" s="26">
        <v>7</v>
      </c>
      <c r="C31" s="27">
        <v>7</v>
      </c>
      <c r="D31" s="26">
        <v>6</v>
      </c>
      <c r="E31" s="26">
        <v>0</v>
      </c>
      <c r="F31" s="27">
        <v>0</v>
      </c>
      <c r="G31" s="27">
        <v>1</v>
      </c>
      <c r="H31" s="27">
        <v>3</v>
      </c>
      <c r="I31" s="26">
        <v>3</v>
      </c>
      <c r="J31" s="26">
        <v>4040</v>
      </c>
      <c r="L31" s="32"/>
      <c r="O31" s="32"/>
    </row>
    <row r="32" spans="1:15" s="17" customFormat="1" ht="18" customHeight="1">
      <c r="A32" s="25" t="s">
        <v>49</v>
      </c>
      <c r="B32" s="26">
        <v>5</v>
      </c>
      <c r="C32" s="27">
        <v>2</v>
      </c>
      <c r="D32" s="26">
        <v>3</v>
      </c>
      <c r="E32" s="26">
        <v>4</v>
      </c>
      <c r="F32" s="27">
        <v>3</v>
      </c>
      <c r="G32" s="27">
        <v>0</v>
      </c>
      <c r="H32" s="27">
        <v>0</v>
      </c>
      <c r="I32" s="26">
        <v>0</v>
      </c>
      <c r="J32" s="26">
        <v>0</v>
      </c>
      <c r="L32" s="32"/>
      <c r="O32" s="32"/>
    </row>
    <row r="33" spans="1:15" s="17" customFormat="1" ht="18" customHeight="1">
      <c r="A33" s="25" t="s">
        <v>50</v>
      </c>
      <c r="B33" s="26">
        <v>9</v>
      </c>
      <c r="C33" s="27">
        <v>8</v>
      </c>
      <c r="D33" s="26">
        <v>9</v>
      </c>
      <c r="E33" s="26">
        <v>8</v>
      </c>
      <c r="F33" s="27">
        <v>2</v>
      </c>
      <c r="G33" s="27">
        <v>1</v>
      </c>
      <c r="H33" s="27">
        <v>1</v>
      </c>
      <c r="I33" s="26">
        <v>1</v>
      </c>
      <c r="J33" s="26">
        <v>4387</v>
      </c>
      <c r="L33" s="32"/>
      <c r="O33" s="32"/>
    </row>
    <row r="34" spans="1:15" s="17" customFormat="1" ht="18" customHeight="1">
      <c r="A34" s="25" t="s">
        <v>51</v>
      </c>
      <c r="B34" s="26">
        <v>7</v>
      </c>
      <c r="C34" s="27">
        <v>6</v>
      </c>
      <c r="D34" s="26">
        <v>5</v>
      </c>
      <c r="E34" s="26">
        <v>6</v>
      </c>
      <c r="F34" s="27">
        <v>3</v>
      </c>
      <c r="G34" s="27">
        <v>2</v>
      </c>
      <c r="H34" s="27">
        <v>0</v>
      </c>
      <c r="I34" s="26">
        <v>0</v>
      </c>
      <c r="J34" s="26">
        <v>0</v>
      </c>
      <c r="L34" s="32"/>
      <c r="O34" s="32"/>
    </row>
    <row r="35" ht="20.25">
      <c r="N35" s="17"/>
    </row>
  </sheetData>
  <sheetProtection/>
  <mergeCells count="1">
    <mergeCell ref="A1:J1"/>
  </mergeCells>
  <printOptions horizontalCentered="1"/>
  <pageMargins left="0" right="0" top="0" bottom="0" header="0.15748031496062992" footer="0.1574803149606299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starusyova</cp:lastModifiedBy>
  <cp:lastPrinted>2018-07-12T07:23:06Z</cp:lastPrinted>
  <dcterms:created xsi:type="dcterms:W3CDTF">2015-02-25T13:00:12Z</dcterms:created>
  <dcterms:modified xsi:type="dcterms:W3CDTF">2018-08-07T12:39:00Z</dcterms:modified>
  <cp:category/>
  <cp:version/>
  <cp:contentType/>
  <cp:contentStatus/>
</cp:coreProperties>
</file>