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'1'!$A$1:$G$17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<sst xmlns="http://schemas.openxmlformats.org/spreadsheetml/2006/main" count="72" uniqueCount="65">
  <si>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</si>
  <si>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</si>
  <si>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</si>
  <si>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</si>
  <si>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</si>
  <si>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</si>
  <si>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</si>
  <si>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</si>
  <si>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</si>
  <si>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</si>
  <si>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</si>
  <si>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</si>
  <si>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</si>
  <si>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</si>
  <si>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</si>
  <si>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</si>
  <si>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</si>
  <si>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</si>
  <si>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</si>
  <si>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</si>
  <si>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</si>
  <si>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</si>
  <si>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</si>
  <si>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</si>
  <si>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</si>
  <si>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</si>
  <si>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</si>
  <si>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</si>
  <si>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</si>
  <si>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</si>
  <si>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</si>
  <si>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</si>
  <si>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</si>
  <si>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</si>
  <si>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</si>
  <si>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</si>
  <si>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</si>
  <si>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</si>
  <si>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</si>
  <si>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</si>
  <si>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</si>
  <si>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</si>
  <si>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</si>
  <si>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</si>
  <si>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</si>
  <si>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</si>
  <si>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</si>
  <si>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</si>
  <si>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</si>
  <si>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</si>
  <si>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</si>
  <si>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</si>
  <si>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</si>
  <si>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</si>
  <si>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</si>
  <si>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</si>
  <si>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у 3 рази</t>
  </si>
  <si>
    <t>у 3,3 рази</t>
  </si>
  <si>
    <t xml:space="preserve"> + 669 грн.</t>
  </si>
  <si>
    <t xml:space="preserve"> + 1063 грн.</t>
  </si>
  <si>
    <t>Інформація щодо надання послуг державною службою зайнятості учасникам АТО  у  2017 р.</t>
  </si>
  <si>
    <t>Харківська обл.</t>
  </si>
  <si>
    <t>Інформація про надання послуг служби зайнятості учасникам АТО</t>
  </si>
  <si>
    <t>Харківська область</t>
  </si>
  <si>
    <t>м.Харків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</si>
</sst>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Alignment="1">
      <alignment horizontal="right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23" fillId="0" borderId="21" xfId="450" applyFont="1" applyBorder="1" applyAlignment="1">
      <alignment horizontal="center" vertical="center" wrapText="1"/>
      <protection/>
    </xf>
    <xf numFmtId="0" fontId="31" fillId="0" borderId="22" xfId="450" applyFont="1" applyBorder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27" fillId="51" borderId="20" xfId="451" applyFont="1" applyFill="1" applyBorder="1" applyAlignment="1">
      <alignment horizontal="center" vertical="center" wrapText="1"/>
      <protection/>
    </xf>
    <xf numFmtId="169" fontId="32" fillId="0" borderId="3" xfId="451" applyNumberFormat="1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33" fillId="51" borderId="20" xfId="451" applyFont="1" applyFill="1" applyBorder="1" applyAlignment="1">
      <alignment horizontal="center" vertical="center" wrapText="1"/>
      <protection/>
    </xf>
    <xf numFmtId="0" fontId="48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170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20" xfId="45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0" fontId="29" fillId="51" borderId="22" xfId="450" applyFont="1" applyFill="1" applyBorder="1" applyAlignment="1">
      <alignment horizontal="center" vertical="center"/>
      <protection/>
    </xf>
    <xf numFmtId="169" fontId="29" fillId="51" borderId="3" xfId="450" applyNumberFormat="1" applyFont="1" applyFill="1" applyBorder="1" applyAlignment="1">
      <alignment horizontal="center" vertical="center"/>
      <protection/>
    </xf>
    <xf numFmtId="0" fontId="29" fillId="51" borderId="3" xfId="450" applyFont="1" applyFill="1" applyBorder="1" applyAlignment="1">
      <alignment horizontal="center" vertical="center"/>
      <protection/>
    </xf>
    <xf numFmtId="49" fontId="29" fillId="51" borderId="22" xfId="450" applyNumberFormat="1" applyFont="1" applyFill="1" applyBorder="1" applyAlignment="1">
      <alignment horizontal="center" vertical="center"/>
      <protection/>
    </xf>
    <xf numFmtId="49" fontId="49" fillId="51" borderId="3" xfId="450" applyNumberFormat="1" applyFont="1" applyFill="1" applyBorder="1" applyAlignment="1">
      <alignment horizontal="center" vertical="center"/>
      <protection/>
    </xf>
    <xf numFmtId="1" fontId="25" fillId="0" borderId="0" xfId="447" applyNumberFormat="1" applyFont="1" applyFill="1" applyProtection="1">
      <alignment/>
      <protection locked="0"/>
    </xf>
    <xf numFmtId="1" fontId="51" fillId="0" borderId="0" xfId="447" applyNumberFormat="1" applyFont="1" applyFill="1" applyAlignment="1" applyProtection="1">
      <alignment horizontal="center"/>
      <protection locked="0"/>
    </xf>
    <xf numFmtId="1" fontId="52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0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54" fillId="51" borderId="0" xfId="447" applyNumberFormat="1" applyFont="1" applyFill="1" applyBorder="1" applyAlignment="1" applyProtection="1">
      <alignment horizontal="right"/>
      <protection locked="0"/>
    </xf>
    <xf numFmtId="1" fontId="48" fillId="0" borderId="0" xfId="447" applyNumberFormat="1" applyFont="1" applyFill="1" applyProtection="1">
      <alignment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0" fontId="48" fillId="51" borderId="3" xfId="451" applyFont="1" applyFill="1" applyBorder="1" applyAlignment="1">
      <alignment vertical="center" wrapText="1"/>
      <protection/>
    </xf>
    <xf numFmtId="3" fontId="48" fillId="0" borderId="3" xfId="451" applyNumberFormat="1" applyFont="1" applyFill="1" applyBorder="1" applyAlignment="1">
      <alignment horizontal="center" vertical="center" wrapText="1"/>
      <protection/>
    </xf>
    <xf numFmtId="169" fontId="25" fillId="0" borderId="0" xfId="451" applyNumberFormat="1" applyFont="1" applyAlignment="1">
      <alignment vertical="center" wrapText="1"/>
      <protection/>
    </xf>
    <xf numFmtId="1" fontId="27" fillId="51" borderId="20" xfId="451" applyNumberFormat="1" applyFont="1" applyFill="1" applyBorder="1" applyAlignment="1">
      <alignment horizontal="center" vertical="center" wrapText="1"/>
      <protection/>
    </xf>
    <xf numFmtId="3" fontId="27" fillId="0" borderId="24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24" fillId="0" borderId="25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0" fontId="55" fillId="0" borderId="3" xfId="452" applyFont="1" applyFill="1" applyBorder="1" applyAlignment="1">
      <alignment horizontal="left"/>
      <protection/>
    </xf>
    <xf numFmtId="3" fontId="55" fillId="51" borderId="3" xfId="447" applyNumberFormat="1" applyFont="1" applyFill="1" applyBorder="1" applyAlignment="1" applyProtection="1">
      <alignment horizontal="center" vertical="center"/>
      <protection locked="0"/>
    </xf>
    <xf numFmtId="3" fontId="55" fillId="51" borderId="3" xfId="447" applyNumberFormat="1" applyFont="1" applyFill="1" applyBorder="1" applyAlignment="1" applyProtection="1">
      <alignment horizontal="center" vertical="center"/>
      <protection/>
    </xf>
    <xf numFmtId="0" fontId="55" fillId="0" borderId="3" xfId="449" applyFont="1" applyFill="1" applyBorder="1" applyAlignment="1">
      <alignment horizontal="left"/>
      <protection/>
    </xf>
    <xf numFmtId="0" fontId="55" fillId="0" borderId="3" xfId="449" applyFont="1" applyFill="1" applyBorder="1" applyAlignment="1">
      <alignment horizontal="left" wrapText="1"/>
      <protection/>
    </xf>
    <xf numFmtId="0" fontId="56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6" fillId="51" borderId="3" xfId="447" applyNumberFormat="1" applyFont="1" applyFill="1" applyBorder="1" applyAlignment="1" applyProtection="1">
      <alignment horizontal="center" vertical="center"/>
      <protection/>
    </xf>
    <xf numFmtId="1" fontId="56" fillId="0" borderId="0" xfId="447" applyNumberFormat="1" applyFont="1" applyFill="1" applyBorder="1" applyAlignment="1" applyProtection="1">
      <alignment vertical="center"/>
      <protection locked="0"/>
    </xf>
    <xf numFmtId="1" fontId="48" fillId="51" borderId="20" xfId="451" applyNumberFormat="1" applyFont="1" applyFill="1" applyBorder="1" applyAlignment="1">
      <alignment horizontal="center" vertical="center" wrapText="1"/>
      <protection/>
    </xf>
    <xf numFmtId="1" fontId="48" fillId="0" borderId="24" xfId="451" applyNumberFormat="1" applyFont="1" applyFill="1" applyBorder="1" applyAlignment="1">
      <alignment horizontal="center" vertical="center" wrapText="1"/>
      <protection/>
    </xf>
    <xf numFmtId="1" fontId="48" fillId="0" borderId="3" xfId="451" applyNumberFormat="1" applyFont="1" applyFill="1" applyBorder="1" applyAlignment="1">
      <alignment horizontal="center" vertical="center" wrapText="1"/>
      <protection/>
    </xf>
    <xf numFmtId="1" fontId="27" fillId="0" borderId="24" xfId="451" applyNumberFormat="1" applyFont="1" applyFill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24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27" fillId="0" borderId="26" xfId="451" applyNumberFormat="1" applyFont="1" applyFill="1" applyBorder="1" applyAlignment="1">
      <alignment horizontal="center" vertical="center" wrapText="1"/>
      <protection/>
    </xf>
    <xf numFmtId="1" fontId="32" fillId="0" borderId="26" xfId="451" applyNumberFormat="1" applyFont="1" applyFill="1" applyBorder="1" applyAlignment="1">
      <alignment horizontal="center" vertical="center" wrapText="1"/>
      <protection/>
    </xf>
    <xf numFmtId="1" fontId="48" fillId="0" borderId="26" xfId="451" applyNumberFormat="1" applyFont="1" applyFill="1" applyBorder="1" applyAlignment="1">
      <alignment horizontal="center" vertical="center" wrapText="1"/>
      <protection/>
    </xf>
    <xf numFmtId="1" fontId="23" fillId="0" borderId="26" xfId="451" applyNumberFormat="1" applyFont="1" applyFill="1" applyBorder="1" applyAlignment="1">
      <alignment horizontal="center" vertical="center" wrapText="1"/>
      <protection/>
    </xf>
    <xf numFmtId="3" fontId="23" fillId="0" borderId="24" xfId="451" applyNumberFormat="1" applyFont="1" applyFill="1" applyBorder="1" applyAlignment="1">
      <alignment horizontal="center" vertical="center" wrapText="1"/>
      <protection/>
    </xf>
    <xf numFmtId="3" fontId="48" fillId="0" borderId="24" xfId="451" applyNumberFormat="1" applyFont="1" applyFill="1" applyBorder="1" applyAlignment="1">
      <alignment horizontal="center" vertical="center" wrapText="1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1" fontId="23" fillId="51" borderId="3" xfId="450" applyNumberFormat="1" applyFont="1" applyFill="1" applyBorder="1" applyAlignment="1">
      <alignment horizontal="center" vertical="center" wrapText="1"/>
      <protection/>
    </xf>
    <xf numFmtId="1" fontId="23" fillId="51" borderId="23" xfId="450" applyNumberFormat="1" applyFont="1" applyFill="1" applyBorder="1" applyAlignment="1">
      <alignment horizontal="center" vertical="center"/>
      <protection/>
    </xf>
    <xf numFmtId="1" fontId="23" fillId="51" borderId="23" xfId="450" applyNumberFormat="1" applyFont="1" applyFill="1" applyBorder="1" applyAlignment="1">
      <alignment horizontal="center" vertical="center" wrapText="1"/>
      <protection/>
    </xf>
    <xf numFmtId="169" fontId="32" fillId="0" borderId="22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169" fontId="32" fillId="0" borderId="3" xfId="451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 applyAlignment="1">
      <alignment vertical="center" wrapText="1"/>
      <protection/>
    </xf>
    <xf numFmtId="0" fontId="23" fillId="0" borderId="22" xfId="450" applyFont="1" applyBorder="1" applyAlignment="1">
      <alignment horizontal="left" vertical="center"/>
      <protection/>
    </xf>
    <xf numFmtId="0" fontId="23" fillId="0" borderId="21" xfId="450" applyFont="1" applyBorder="1" applyAlignment="1">
      <alignment horizontal="left" vertical="center"/>
      <protection/>
    </xf>
    <xf numFmtId="0" fontId="23" fillId="0" borderId="22" xfId="450" applyFont="1" applyBorder="1" applyAlignment="1">
      <alignment horizontal="left" vertical="center" wrapText="1"/>
      <protection/>
    </xf>
    <xf numFmtId="0" fontId="23" fillId="0" borderId="21" xfId="450" applyFont="1" applyBorder="1" applyAlignment="1">
      <alignment horizontal="left" vertical="center" wrapText="1"/>
      <protection/>
    </xf>
    <xf numFmtId="0" fontId="46" fillId="0" borderId="0" xfId="450" applyFont="1" applyAlignment="1">
      <alignment horizontal="center" vertical="center" wrapText="1"/>
      <protection/>
    </xf>
    <xf numFmtId="0" fontId="57" fillId="0" borderId="0" xfId="450" applyFont="1" applyAlignment="1">
      <alignment horizontal="center" vertical="center" wrapText="1"/>
      <protection/>
    </xf>
    <xf numFmtId="0" fontId="23" fillId="51" borderId="22" xfId="451" applyFont="1" applyFill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 wrapText="1"/>
      <protection/>
    </xf>
    <xf numFmtId="170" fontId="28" fillId="51" borderId="24" xfId="451" applyNumberFormat="1" applyFont="1" applyFill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7"/>
  <sheetViews>
    <sheetView tabSelected="1" view="pageBreakPreview" zoomScale="74" zoomScaleNormal="72" zoomScaleSheetLayoutView="74" zoomScalePageLayoutView="0" workbookViewId="0" topLeftCell="A1">
      <selection activeCell="F17" sqref="F17"/>
    </sheetView>
  </sheetViews>
  <sheetFormatPr defaultColWidth="9.25390625" defaultRowHeight="12.75"/>
  <cols>
    <col min="1" max="1" width="50.25390625" style="1" customWidth="1"/>
    <col min="2" max="2" width="21.875" style="1" customWidth="1"/>
    <col min="3" max="7" width="16.75390625" style="1" customWidth="1"/>
    <col min="8" max="9" width="9.25390625" style="1" customWidth="1"/>
    <col min="10" max="10" width="11.625" style="1" bestFit="1" customWidth="1"/>
    <col min="11" max="16384" width="9.25390625" style="1" customWidth="1"/>
  </cols>
  <sheetData>
    <row r="1" spans="1:7" ht="25.5" customHeight="1">
      <c r="A1" s="88" t="s">
        <v>62</v>
      </c>
      <c r="B1" s="88"/>
      <c r="C1" s="88"/>
      <c r="D1" s="88"/>
      <c r="E1" s="88"/>
      <c r="F1" s="88"/>
      <c r="G1" s="88"/>
    </row>
    <row r="2" spans="1:7" ht="25.5" customHeight="1">
      <c r="A2" s="89" t="s">
        <v>63</v>
      </c>
      <c r="B2" s="89"/>
      <c r="C2" s="89"/>
      <c r="D2" s="89"/>
      <c r="E2" s="89"/>
      <c r="F2" s="89"/>
      <c r="G2" s="89"/>
    </row>
    <row r="3" spans="1:4" ht="9.75" customHeight="1">
      <c r="A3" s="2"/>
      <c r="B3" s="2"/>
      <c r="C3" s="2"/>
      <c r="D3" s="8"/>
    </row>
    <row r="4" spans="1:7" ht="47.25">
      <c r="A4" s="7"/>
      <c r="B4" s="9" t="s">
        <v>11</v>
      </c>
      <c r="C4" s="10" t="s">
        <v>8</v>
      </c>
      <c r="D4" s="7" t="s">
        <v>9</v>
      </c>
      <c r="E4" s="11" t="s">
        <v>12</v>
      </c>
      <c r="F4" s="12" t="s">
        <v>10</v>
      </c>
      <c r="G4" s="13" t="s">
        <v>12</v>
      </c>
    </row>
    <row r="5" spans="1:7" s="4" customFormat="1" ht="31.5" customHeight="1">
      <c r="A5" s="3" t="s">
        <v>1</v>
      </c>
      <c r="B5" s="14">
        <v>1394</v>
      </c>
      <c r="C5" s="65">
        <v>272</v>
      </c>
      <c r="D5" s="66">
        <v>481</v>
      </c>
      <c r="E5" s="79">
        <f>ROUND(D5/C5*100,1)</f>
        <v>176.8</v>
      </c>
      <c r="F5" s="69">
        <v>756</v>
      </c>
      <c r="G5" s="15">
        <f>ROUND(F5/D5*100,1)</f>
        <v>157.2</v>
      </c>
    </row>
    <row r="6" spans="1:7" s="4" customFormat="1" ht="23.25">
      <c r="A6" s="16" t="s">
        <v>2</v>
      </c>
      <c r="B6" s="17" t="s">
        <v>0</v>
      </c>
      <c r="C6" s="67">
        <v>272</v>
      </c>
      <c r="D6" s="68">
        <v>424</v>
      </c>
      <c r="E6" s="79">
        <f aca="true" t="shared" si="0" ref="E6:E12">ROUND(D6/C6*100,1)</f>
        <v>155.9</v>
      </c>
      <c r="F6" s="70">
        <v>698</v>
      </c>
      <c r="G6" s="15">
        <f aca="true" t="shared" si="1" ref="G6:G11">ROUND(F6/D6*100,1)</f>
        <v>164.6</v>
      </c>
    </row>
    <row r="7" spans="1:7" s="4" customFormat="1" ht="25.5" customHeight="1">
      <c r="A7" s="18" t="s">
        <v>3</v>
      </c>
      <c r="B7" s="62">
        <v>1293</v>
      </c>
      <c r="C7" s="63">
        <v>252</v>
      </c>
      <c r="D7" s="64">
        <v>444</v>
      </c>
      <c r="E7" s="79">
        <f t="shared" si="0"/>
        <v>176.2</v>
      </c>
      <c r="F7" s="71">
        <v>697</v>
      </c>
      <c r="G7" s="15">
        <f t="shared" si="1"/>
        <v>157</v>
      </c>
    </row>
    <row r="8" spans="1:7" s="83" customFormat="1" ht="68.25" customHeight="1">
      <c r="A8" s="80" t="s">
        <v>24</v>
      </c>
      <c r="B8" s="81">
        <v>1176</v>
      </c>
      <c r="C8" s="65">
        <v>192</v>
      </c>
      <c r="D8" s="66">
        <v>388</v>
      </c>
      <c r="E8" s="79">
        <f t="shared" si="0"/>
        <v>202.1</v>
      </c>
      <c r="F8" s="72">
        <v>596</v>
      </c>
      <c r="G8" s="82">
        <f t="shared" si="1"/>
        <v>153.6</v>
      </c>
    </row>
    <row r="9" spans="1:10" s="5" customFormat="1" ht="49.5" customHeight="1">
      <c r="A9" s="41" t="s">
        <v>25</v>
      </c>
      <c r="B9" s="44">
        <v>166</v>
      </c>
      <c r="C9" s="74">
        <v>106</v>
      </c>
      <c r="D9" s="42">
        <v>32</v>
      </c>
      <c r="E9" s="79">
        <f t="shared" si="0"/>
        <v>30.2</v>
      </c>
      <c r="F9" s="71">
        <v>28</v>
      </c>
      <c r="G9" s="15">
        <f t="shared" si="1"/>
        <v>87.5</v>
      </c>
      <c r="J9" s="43"/>
    </row>
    <row r="10" spans="1:7" s="5" customFormat="1" ht="69.75" customHeight="1">
      <c r="A10" s="19" t="s">
        <v>55</v>
      </c>
      <c r="B10" s="44">
        <v>28</v>
      </c>
      <c r="C10" s="45">
        <v>2</v>
      </c>
      <c r="D10" s="46">
        <v>6</v>
      </c>
      <c r="E10" s="79" t="s">
        <v>56</v>
      </c>
      <c r="F10" s="72">
        <v>20</v>
      </c>
      <c r="G10" s="15" t="s">
        <v>57</v>
      </c>
    </row>
    <row r="11" spans="1:7" s="5" customFormat="1" ht="33" customHeight="1">
      <c r="A11" s="19" t="s">
        <v>4</v>
      </c>
      <c r="B11" s="44">
        <v>473</v>
      </c>
      <c r="C11" s="73">
        <v>125</v>
      </c>
      <c r="D11" s="47">
        <v>160</v>
      </c>
      <c r="E11" s="79">
        <f t="shared" si="0"/>
        <v>128</v>
      </c>
      <c r="F11" s="72">
        <v>215</v>
      </c>
      <c r="G11" s="15">
        <f t="shared" si="1"/>
        <v>134.4</v>
      </c>
    </row>
    <row r="12" spans="1:7" s="5" customFormat="1" ht="63" customHeight="1">
      <c r="A12" s="19" t="s">
        <v>7</v>
      </c>
      <c r="B12" s="44">
        <v>415</v>
      </c>
      <c r="C12" s="73">
        <v>92</v>
      </c>
      <c r="D12" s="47">
        <v>109</v>
      </c>
      <c r="E12" s="79">
        <f t="shared" si="0"/>
        <v>118.5</v>
      </c>
      <c r="F12" s="72">
        <v>212</v>
      </c>
      <c r="G12" s="15">
        <f>ROUND(F12/D12*100,1)</f>
        <v>194.5</v>
      </c>
    </row>
    <row r="13" spans="1:7" s="5" customFormat="1" ht="22.5" customHeight="1">
      <c r="A13" s="20"/>
      <c r="C13" s="92" t="s">
        <v>13</v>
      </c>
      <c r="D13" s="92"/>
      <c r="E13" s="92"/>
      <c r="F13" s="92"/>
      <c r="G13" s="92"/>
    </row>
    <row r="14" spans="1:7" s="5" customFormat="1" ht="47.25">
      <c r="A14" s="90"/>
      <c r="B14" s="91"/>
      <c r="C14" s="21" t="s">
        <v>9</v>
      </c>
      <c r="D14" s="21" t="s">
        <v>10</v>
      </c>
      <c r="E14" s="22" t="s">
        <v>12</v>
      </c>
      <c r="F14" s="21" t="s">
        <v>54</v>
      </c>
      <c r="G14" s="23" t="s">
        <v>12</v>
      </c>
    </row>
    <row r="15" spans="1:7" ht="25.5" customHeight="1">
      <c r="A15" s="84" t="s">
        <v>5</v>
      </c>
      <c r="B15" s="85"/>
      <c r="C15" s="75">
        <v>57</v>
      </c>
      <c r="D15" s="75">
        <v>58</v>
      </c>
      <c r="E15" s="24">
        <f>ROUND(D15/C15*100,1)</f>
        <v>101.8</v>
      </c>
      <c r="F15" s="77">
        <v>28</v>
      </c>
      <c r="G15" s="25">
        <f>ROUND(F15/E15*100,1)</f>
        <v>27.5</v>
      </c>
    </row>
    <row r="16" spans="1:7" ht="27" customHeight="1">
      <c r="A16" s="84" t="s">
        <v>6</v>
      </c>
      <c r="B16" s="85"/>
      <c r="C16" s="75">
        <v>53</v>
      </c>
      <c r="D16" s="75">
        <v>51</v>
      </c>
      <c r="E16" s="24">
        <f>ROUND(D16/C16*100,1)</f>
        <v>96.2</v>
      </c>
      <c r="F16" s="77">
        <v>19</v>
      </c>
      <c r="G16" s="26">
        <f>ROUND(F16/E16*100,1)</f>
        <v>19.8</v>
      </c>
    </row>
    <row r="17" spans="1:9" ht="28.5" customHeight="1">
      <c r="A17" s="86" t="s">
        <v>14</v>
      </c>
      <c r="B17" s="87"/>
      <c r="C17" s="76">
        <v>2417</v>
      </c>
      <c r="D17" s="75">
        <v>3086</v>
      </c>
      <c r="E17" s="27" t="s">
        <v>58</v>
      </c>
      <c r="F17" s="78">
        <v>4149</v>
      </c>
      <c r="G17" s="28" t="s">
        <v>59</v>
      </c>
      <c r="I17" s="6"/>
    </row>
  </sheetData>
  <sheetProtection/>
  <mergeCells count="7">
    <mergeCell ref="A15:B15"/>
    <mergeCell ref="A16:B16"/>
    <mergeCell ref="A17:B17"/>
    <mergeCell ref="A1:G1"/>
    <mergeCell ref="A2:G2"/>
    <mergeCell ref="A14:B14"/>
    <mergeCell ref="C13:G13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view="pageBreakPreview" zoomScale="75" zoomScaleNormal="85" zoomScaleSheetLayoutView="75" zoomScalePageLayoutView="0" workbookViewId="0" topLeftCell="A1">
      <selection activeCell="M10" sqref="M10"/>
    </sheetView>
  </sheetViews>
  <sheetFormatPr defaultColWidth="9.00390625" defaultRowHeight="12.75"/>
  <cols>
    <col min="1" max="1" width="23.00390625" style="32" customWidth="1"/>
    <col min="2" max="2" width="18.75390625" style="33" customWidth="1"/>
    <col min="3" max="3" width="13.625" style="33" customWidth="1"/>
    <col min="4" max="4" width="15.375" style="33" customWidth="1"/>
    <col min="5" max="5" width="18.375" style="33" customWidth="1"/>
    <col min="6" max="6" width="13.375" style="33" customWidth="1"/>
    <col min="7" max="7" width="16.625" style="33" customWidth="1"/>
    <col min="8" max="8" width="15.25390625" style="33" customWidth="1"/>
    <col min="9" max="9" width="15.125" style="33" customWidth="1"/>
    <col min="10" max="10" width="14.125" style="33" customWidth="1"/>
    <col min="11" max="213" width="9.125" style="34" customWidth="1"/>
    <col min="214" max="214" width="15.25390625" style="34" customWidth="1"/>
    <col min="215" max="215" width="8.75390625" style="34" customWidth="1"/>
    <col min="216" max="216" width="8.25390625" style="34" customWidth="1"/>
    <col min="217" max="217" width="6.125" style="34" customWidth="1"/>
    <col min="218" max="218" width="8.25390625" style="34" customWidth="1"/>
    <col min="219" max="219" width="8.625" style="34" customWidth="1"/>
    <col min="220" max="220" width="6.375" style="34" customWidth="1"/>
    <col min="221" max="221" width="8.25390625" style="34" customWidth="1"/>
    <col min="222" max="222" width="8.625" style="34" customWidth="1"/>
    <col min="223" max="223" width="6.00390625" style="34" customWidth="1"/>
    <col min="224" max="224" width="7.125" style="34" customWidth="1"/>
    <col min="225" max="225" width="7.00390625" style="34" customWidth="1"/>
    <col min="226" max="226" width="6.25390625" style="34" customWidth="1"/>
    <col min="227" max="227" width="7.625" style="34" customWidth="1"/>
    <col min="228" max="228" width="7.00390625" style="34" customWidth="1"/>
    <col min="229" max="229" width="6.375" style="34" customWidth="1"/>
    <col min="230" max="230" width="7.125" style="34" customWidth="1"/>
    <col min="231" max="231" width="7.25390625" style="34" customWidth="1"/>
    <col min="232" max="232" width="6.75390625" style="34" customWidth="1"/>
    <col min="233" max="233" width="8.75390625" style="34" customWidth="1"/>
    <col min="234" max="234" width="8.625" style="34" customWidth="1"/>
    <col min="235" max="235" width="6.625" style="34" customWidth="1"/>
    <col min="236" max="236" width="9.00390625" style="34" customWidth="1"/>
    <col min="237" max="237" width="8.25390625" style="34" customWidth="1"/>
    <col min="238" max="238" width="6.00390625" style="34" customWidth="1"/>
    <col min="239" max="239" width="8.25390625" style="34" customWidth="1"/>
    <col min="240" max="240" width="8.875" style="34" customWidth="1"/>
    <col min="241" max="241" width="6.375" style="34" customWidth="1"/>
    <col min="242" max="242" width="8.375" style="34" customWidth="1"/>
    <col min="243" max="243" width="8.25390625" style="34" customWidth="1"/>
    <col min="244" max="244" width="6.25390625" style="34" customWidth="1"/>
    <col min="245" max="245" width="8.375" style="34" customWidth="1"/>
    <col min="246" max="246" width="8.25390625" style="34" customWidth="1"/>
    <col min="247" max="247" width="6.125" style="34" customWidth="1"/>
    <col min="248" max="248" width="8.625" style="34" customWidth="1"/>
    <col min="249" max="249" width="8.375" style="34" customWidth="1"/>
    <col min="250" max="250" width="6.25390625" style="34" customWidth="1"/>
    <col min="251" max="16384" width="9.125" style="34" customWidth="1"/>
  </cols>
  <sheetData>
    <row r="1" spans="1:10" s="37" customFormat="1" ht="30" customHeight="1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</row>
    <row r="2" spans="2:10" s="29" customFormat="1" ht="12" customHeight="1">
      <c r="B2" s="35"/>
      <c r="C2" s="35"/>
      <c r="D2" s="35"/>
      <c r="E2" s="30"/>
      <c r="G2" s="36"/>
      <c r="H2" s="35"/>
      <c r="J2" s="38" t="s">
        <v>15</v>
      </c>
    </row>
    <row r="3" spans="1:10" s="39" customFormat="1" ht="99.75" customHeight="1">
      <c r="A3" s="48"/>
      <c r="B3" s="49" t="s">
        <v>16</v>
      </c>
      <c r="C3" s="49" t="s">
        <v>20</v>
      </c>
      <c r="D3" s="49" t="s">
        <v>21</v>
      </c>
      <c r="E3" s="49" t="s">
        <v>23</v>
      </c>
      <c r="F3" s="49" t="s">
        <v>4</v>
      </c>
      <c r="G3" s="49" t="s">
        <v>7</v>
      </c>
      <c r="H3" s="50" t="s">
        <v>17</v>
      </c>
      <c r="I3" s="51" t="s">
        <v>18</v>
      </c>
      <c r="J3" s="51" t="s">
        <v>22</v>
      </c>
    </row>
    <row r="4" spans="1:10" s="31" customFormat="1" ht="18" customHeight="1">
      <c r="A4" s="52" t="s">
        <v>19</v>
      </c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</row>
    <row r="5" spans="1:10" s="61" customFormat="1" ht="21" customHeight="1">
      <c r="A5" s="59" t="s">
        <v>61</v>
      </c>
      <c r="B5" s="60">
        <f>SUM(B6:B34)</f>
        <v>756</v>
      </c>
      <c r="C5" s="60">
        <v>698</v>
      </c>
      <c r="D5" s="60">
        <f aca="true" t="shared" si="0" ref="D5:I5">SUM(D6:D34)</f>
        <v>697</v>
      </c>
      <c r="E5" s="60">
        <f t="shared" si="0"/>
        <v>596</v>
      </c>
      <c r="F5" s="60">
        <f t="shared" si="0"/>
        <v>215</v>
      </c>
      <c r="G5" s="60">
        <f t="shared" si="0"/>
        <v>212</v>
      </c>
      <c r="H5" s="60">
        <f t="shared" si="0"/>
        <v>28</v>
      </c>
      <c r="I5" s="60">
        <f t="shared" si="0"/>
        <v>19</v>
      </c>
      <c r="J5" s="60">
        <v>4149</v>
      </c>
    </row>
    <row r="6" spans="1:10" s="40" customFormat="1" ht="18" customHeight="1">
      <c r="A6" s="54" t="s">
        <v>64</v>
      </c>
      <c r="B6" s="55">
        <v>290</v>
      </c>
      <c r="C6" s="56">
        <v>271</v>
      </c>
      <c r="D6" s="55">
        <v>266</v>
      </c>
      <c r="E6" s="55">
        <v>196</v>
      </c>
      <c r="F6" s="56">
        <v>77</v>
      </c>
      <c r="G6" s="56">
        <v>115</v>
      </c>
      <c r="H6" s="56">
        <v>9</v>
      </c>
      <c r="I6" s="55">
        <v>4</v>
      </c>
      <c r="J6" s="55">
        <v>4797</v>
      </c>
    </row>
    <row r="7" spans="1:10" s="40" customFormat="1" ht="18" customHeight="1">
      <c r="A7" s="54" t="s">
        <v>26</v>
      </c>
      <c r="B7" s="55">
        <v>22</v>
      </c>
      <c r="C7" s="56">
        <v>21</v>
      </c>
      <c r="D7" s="55">
        <v>21</v>
      </c>
      <c r="E7" s="55">
        <v>16</v>
      </c>
      <c r="F7" s="56">
        <v>4</v>
      </c>
      <c r="G7" s="56">
        <v>3</v>
      </c>
      <c r="H7" s="56">
        <v>0</v>
      </c>
      <c r="I7" s="55">
        <v>0</v>
      </c>
      <c r="J7" s="55">
        <v>0</v>
      </c>
    </row>
    <row r="8" spans="1:10" s="40" customFormat="1" ht="18" customHeight="1">
      <c r="A8" s="54" t="s">
        <v>27</v>
      </c>
      <c r="B8" s="55">
        <v>13</v>
      </c>
      <c r="C8" s="56">
        <v>13</v>
      </c>
      <c r="D8" s="55">
        <v>12</v>
      </c>
      <c r="E8" s="55">
        <v>13</v>
      </c>
      <c r="F8" s="56">
        <v>3</v>
      </c>
      <c r="G8" s="56">
        <v>2</v>
      </c>
      <c r="H8" s="56">
        <v>0</v>
      </c>
      <c r="I8" s="55">
        <v>0</v>
      </c>
      <c r="J8" s="55">
        <v>0</v>
      </c>
    </row>
    <row r="9" spans="1:10" s="40" customFormat="1" ht="18" customHeight="1">
      <c r="A9" s="54" t="s">
        <v>28</v>
      </c>
      <c r="B9" s="55">
        <v>3</v>
      </c>
      <c r="C9" s="56">
        <v>2</v>
      </c>
      <c r="D9" s="55">
        <v>3</v>
      </c>
      <c r="E9" s="55">
        <v>3</v>
      </c>
      <c r="F9" s="56">
        <v>1</v>
      </c>
      <c r="G9" s="56">
        <v>0</v>
      </c>
      <c r="H9" s="56">
        <v>0</v>
      </c>
      <c r="I9" s="55">
        <v>0</v>
      </c>
      <c r="J9" s="55">
        <v>0</v>
      </c>
    </row>
    <row r="10" spans="1:10" s="40" customFormat="1" ht="18" customHeight="1">
      <c r="A10" s="54" t="s">
        <v>29</v>
      </c>
      <c r="B10" s="55">
        <v>27</v>
      </c>
      <c r="C10" s="56">
        <v>25</v>
      </c>
      <c r="D10" s="55">
        <v>24</v>
      </c>
      <c r="E10" s="55">
        <v>23</v>
      </c>
      <c r="F10" s="56">
        <v>5</v>
      </c>
      <c r="G10" s="56">
        <v>10</v>
      </c>
      <c r="H10" s="56">
        <v>1</v>
      </c>
      <c r="I10" s="55">
        <v>1</v>
      </c>
      <c r="J10" s="55">
        <v>2809</v>
      </c>
    </row>
    <row r="11" spans="1:10" s="40" customFormat="1" ht="18" customHeight="1">
      <c r="A11" s="54" t="s">
        <v>30</v>
      </c>
      <c r="B11" s="55">
        <v>9</v>
      </c>
      <c r="C11" s="56">
        <v>9</v>
      </c>
      <c r="D11" s="55">
        <v>5</v>
      </c>
      <c r="E11" s="55">
        <v>9</v>
      </c>
      <c r="F11" s="56">
        <v>4</v>
      </c>
      <c r="G11" s="56">
        <v>0</v>
      </c>
      <c r="H11" s="56">
        <v>0</v>
      </c>
      <c r="I11" s="55">
        <v>0</v>
      </c>
      <c r="J11" s="55">
        <v>0</v>
      </c>
    </row>
    <row r="12" spans="1:10" s="40" customFormat="1" ht="18" customHeight="1">
      <c r="A12" s="54" t="s">
        <v>31</v>
      </c>
      <c r="B12" s="55">
        <v>15</v>
      </c>
      <c r="C12" s="56">
        <v>13</v>
      </c>
      <c r="D12" s="55">
        <v>15</v>
      </c>
      <c r="E12" s="55">
        <v>14</v>
      </c>
      <c r="F12" s="56">
        <v>3</v>
      </c>
      <c r="G12" s="56">
        <v>7</v>
      </c>
      <c r="H12" s="56">
        <v>0</v>
      </c>
      <c r="I12" s="55">
        <v>0</v>
      </c>
      <c r="J12" s="55">
        <v>0</v>
      </c>
    </row>
    <row r="13" spans="1:10" s="40" customFormat="1" ht="18" customHeight="1">
      <c r="A13" s="54" t="s">
        <v>32</v>
      </c>
      <c r="B13" s="55">
        <v>23</v>
      </c>
      <c r="C13" s="56">
        <v>18</v>
      </c>
      <c r="D13" s="55">
        <v>18</v>
      </c>
      <c r="E13" s="55">
        <v>26</v>
      </c>
      <c r="F13" s="56">
        <v>9</v>
      </c>
      <c r="G13" s="56">
        <v>1</v>
      </c>
      <c r="H13" s="56">
        <v>0</v>
      </c>
      <c r="I13" s="55">
        <v>0</v>
      </c>
      <c r="J13" s="55">
        <v>0</v>
      </c>
    </row>
    <row r="14" spans="1:10" s="40" customFormat="1" ht="18" customHeight="1">
      <c r="A14" s="54" t="s">
        <v>33</v>
      </c>
      <c r="B14" s="55">
        <v>35</v>
      </c>
      <c r="C14" s="56">
        <v>32</v>
      </c>
      <c r="D14" s="55">
        <v>33</v>
      </c>
      <c r="E14" s="55">
        <v>27</v>
      </c>
      <c r="F14" s="56">
        <v>4</v>
      </c>
      <c r="G14" s="56">
        <v>17</v>
      </c>
      <c r="H14" s="56">
        <v>2</v>
      </c>
      <c r="I14" s="55">
        <v>1</v>
      </c>
      <c r="J14" s="55">
        <v>4495</v>
      </c>
    </row>
    <row r="15" spans="1:10" s="40" customFormat="1" ht="18" customHeight="1">
      <c r="A15" s="54" t="s">
        <v>34</v>
      </c>
      <c r="B15" s="55">
        <v>9</v>
      </c>
      <c r="C15" s="56">
        <v>9</v>
      </c>
      <c r="D15" s="55">
        <v>9</v>
      </c>
      <c r="E15" s="55">
        <v>9</v>
      </c>
      <c r="F15" s="56">
        <v>4</v>
      </c>
      <c r="G15" s="56">
        <v>1</v>
      </c>
      <c r="H15" s="56">
        <v>0</v>
      </c>
      <c r="I15" s="55">
        <v>0</v>
      </c>
      <c r="J15" s="55">
        <v>0</v>
      </c>
    </row>
    <row r="16" spans="1:10" s="40" customFormat="1" ht="18" customHeight="1">
      <c r="A16" s="54" t="s">
        <v>35</v>
      </c>
      <c r="B16" s="55">
        <v>22</v>
      </c>
      <c r="C16" s="56">
        <v>21</v>
      </c>
      <c r="D16" s="55">
        <v>21</v>
      </c>
      <c r="E16" s="55">
        <v>19</v>
      </c>
      <c r="F16" s="56">
        <v>14</v>
      </c>
      <c r="G16" s="56">
        <v>2</v>
      </c>
      <c r="H16" s="56">
        <v>2</v>
      </c>
      <c r="I16" s="55">
        <v>2</v>
      </c>
      <c r="J16" s="55">
        <v>3976</v>
      </c>
    </row>
    <row r="17" spans="1:10" s="40" customFormat="1" ht="18" customHeight="1">
      <c r="A17" s="54" t="s">
        <v>36</v>
      </c>
      <c r="B17" s="55">
        <v>16</v>
      </c>
      <c r="C17" s="56">
        <v>16</v>
      </c>
      <c r="D17" s="55">
        <v>14</v>
      </c>
      <c r="E17" s="55">
        <v>16</v>
      </c>
      <c r="F17" s="56">
        <v>6</v>
      </c>
      <c r="G17" s="56">
        <v>0</v>
      </c>
      <c r="H17" s="56">
        <v>0</v>
      </c>
      <c r="I17" s="55">
        <v>0</v>
      </c>
      <c r="J17" s="55">
        <v>0</v>
      </c>
    </row>
    <row r="18" spans="1:10" s="40" customFormat="1" ht="18" customHeight="1">
      <c r="A18" s="54" t="s">
        <v>37</v>
      </c>
      <c r="B18" s="55">
        <v>12</v>
      </c>
      <c r="C18" s="56">
        <v>12</v>
      </c>
      <c r="D18" s="55">
        <v>11</v>
      </c>
      <c r="E18" s="55">
        <v>10</v>
      </c>
      <c r="F18" s="56">
        <v>8</v>
      </c>
      <c r="G18" s="56">
        <v>3</v>
      </c>
      <c r="H18" s="56">
        <v>0</v>
      </c>
      <c r="I18" s="55">
        <v>0</v>
      </c>
      <c r="J18" s="55">
        <v>0</v>
      </c>
    </row>
    <row r="19" spans="1:10" s="40" customFormat="1" ht="18" customHeight="1">
      <c r="A19" s="54" t="s">
        <v>38</v>
      </c>
      <c r="B19" s="55">
        <v>18</v>
      </c>
      <c r="C19" s="56">
        <v>10</v>
      </c>
      <c r="D19" s="55">
        <v>17</v>
      </c>
      <c r="E19" s="55">
        <v>12</v>
      </c>
      <c r="F19" s="56">
        <v>4</v>
      </c>
      <c r="G19" s="56">
        <v>0</v>
      </c>
      <c r="H19" s="56">
        <v>0</v>
      </c>
      <c r="I19" s="55">
        <v>0</v>
      </c>
      <c r="J19" s="55">
        <v>0</v>
      </c>
    </row>
    <row r="20" spans="1:10" s="40" customFormat="1" ht="18" customHeight="1">
      <c r="A20" s="54" t="s">
        <v>39</v>
      </c>
      <c r="B20" s="55">
        <v>17</v>
      </c>
      <c r="C20" s="56">
        <v>15</v>
      </c>
      <c r="D20" s="55">
        <v>15</v>
      </c>
      <c r="E20" s="55">
        <v>13</v>
      </c>
      <c r="F20" s="56">
        <v>6</v>
      </c>
      <c r="G20" s="56">
        <v>4</v>
      </c>
      <c r="H20" s="56">
        <v>0</v>
      </c>
      <c r="I20" s="55">
        <v>0</v>
      </c>
      <c r="J20" s="55">
        <v>0</v>
      </c>
    </row>
    <row r="21" spans="1:10" s="40" customFormat="1" ht="18" customHeight="1">
      <c r="A21" s="54" t="s">
        <v>40</v>
      </c>
      <c r="B21" s="55">
        <v>35</v>
      </c>
      <c r="C21" s="56">
        <v>35</v>
      </c>
      <c r="D21" s="55">
        <v>35</v>
      </c>
      <c r="E21" s="55">
        <v>15</v>
      </c>
      <c r="F21" s="56">
        <v>4</v>
      </c>
      <c r="G21" s="56">
        <v>6</v>
      </c>
      <c r="H21" s="56">
        <v>4</v>
      </c>
      <c r="I21" s="55">
        <v>4</v>
      </c>
      <c r="J21" s="55">
        <v>3952</v>
      </c>
    </row>
    <row r="22" spans="1:10" s="40" customFormat="1" ht="18" customHeight="1">
      <c r="A22" s="54" t="s">
        <v>41</v>
      </c>
      <c r="B22" s="55">
        <v>1</v>
      </c>
      <c r="C22" s="56">
        <v>1</v>
      </c>
      <c r="D22" s="55">
        <v>1</v>
      </c>
      <c r="E22" s="55">
        <v>1</v>
      </c>
      <c r="F22" s="56">
        <v>0</v>
      </c>
      <c r="G22" s="56">
        <v>0</v>
      </c>
      <c r="H22" s="56">
        <v>0</v>
      </c>
      <c r="I22" s="55">
        <v>0</v>
      </c>
      <c r="J22" s="55">
        <v>0</v>
      </c>
    </row>
    <row r="23" spans="1:10" s="40" customFormat="1" ht="18" customHeight="1">
      <c r="A23" s="54" t="s">
        <v>42</v>
      </c>
      <c r="B23" s="55">
        <v>8</v>
      </c>
      <c r="C23" s="56">
        <v>8</v>
      </c>
      <c r="D23" s="55">
        <v>5</v>
      </c>
      <c r="E23" s="55">
        <v>7</v>
      </c>
      <c r="F23" s="56">
        <v>1</v>
      </c>
      <c r="G23" s="56">
        <v>0</v>
      </c>
      <c r="H23" s="56">
        <v>1</v>
      </c>
      <c r="I23" s="55">
        <v>1</v>
      </c>
      <c r="J23" s="55">
        <v>3879</v>
      </c>
    </row>
    <row r="24" spans="1:10" s="40" customFormat="1" ht="18" customHeight="1">
      <c r="A24" s="54" t="s">
        <v>43</v>
      </c>
      <c r="B24" s="55">
        <v>10</v>
      </c>
      <c r="C24" s="56">
        <v>10</v>
      </c>
      <c r="D24" s="55">
        <v>9</v>
      </c>
      <c r="E24" s="55">
        <v>10</v>
      </c>
      <c r="F24" s="56">
        <v>1</v>
      </c>
      <c r="G24" s="56">
        <v>3</v>
      </c>
      <c r="H24" s="56">
        <v>0</v>
      </c>
      <c r="I24" s="55">
        <v>0</v>
      </c>
      <c r="J24" s="55">
        <v>0</v>
      </c>
    </row>
    <row r="25" spans="1:10" s="40" customFormat="1" ht="18" customHeight="1">
      <c r="A25" s="54" t="s">
        <v>44</v>
      </c>
      <c r="B25" s="55">
        <v>30</v>
      </c>
      <c r="C25" s="56">
        <v>27</v>
      </c>
      <c r="D25" s="55">
        <v>29</v>
      </c>
      <c r="E25" s="55">
        <v>25</v>
      </c>
      <c r="F25" s="56">
        <v>12</v>
      </c>
      <c r="G25" s="56">
        <v>10</v>
      </c>
      <c r="H25" s="56">
        <v>2</v>
      </c>
      <c r="I25" s="55">
        <v>1</v>
      </c>
      <c r="J25" s="55">
        <v>4037</v>
      </c>
    </row>
    <row r="26" spans="1:10" s="40" customFormat="1" ht="18" customHeight="1">
      <c r="A26" s="54" t="s">
        <v>45</v>
      </c>
      <c r="B26" s="55">
        <v>24</v>
      </c>
      <c r="C26" s="56">
        <v>22</v>
      </c>
      <c r="D26" s="55">
        <v>23</v>
      </c>
      <c r="E26" s="55">
        <v>23</v>
      </c>
      <c r="F26" s="56">
        <v>7</v>
      </c>
      <c r="G26" s="56">
        <v>0</v>
      </c>
      <c r="H26" s="56">
        <v>1</v>
      </c>
      <c r="I26" s="55">
        <v>0</v>
      </c>
      <c r="J26" s="55">
        <v>0</v>
      </c>
    </row>
    <row r="27" spans="1:10" s="40" customFormat="1" ht="18" customHeight="1">
      <c r="A27" s="57" t="s">
        <v>46</v>
      </c>
      <c r="B27" s="55">
        <v>5</v>
      </c>
      <c r="C27" s="56">
        <v>2</v>
      </c>
      <c r="D27" s="55">
        <v>4</v>
      </c>
      <c r="E27" s="55">
        <v>4</v>
      </c>
      <c r="F27" s="56">
        <v>1</v>
      </c>
      <c r="G27" s="56">
        <v>0</v>
      </c>
      <c r="H27" s="56">
        <v>0</v>
      </c>
      <c r="I27" s="55">
        <v>0</v>
      </c>
      <c r="J27" s="55">
        <v>0</v>
      </c>
    </row>
    <row r="28" spans="1:10" s="40" customFormat="1" ht="18" customHeight="1">
      <c r="A28" s="58" t="s">
        <v>47</v>
      </c>
      <c r="B28" s="55">
        <v>16</v>
      </c>
      <c r="C28" s="56">
        <v>15</v>
      </c>
      <c r="D28" s="55">
        <v>16</v>
      </c>
      <c r="E28" s="55">
        <v>15</v>
      </c>
      <c r="F28" s="56">
        <v>7</v>
      </c>
      <c r="G28" s="56">
        <v>6</v>
      </c>
      <c r="H28" s="56">
        <v>1</v>
      </c>
      <c r="I28" s="55">
        <v>1</v>
      </c>
      <c r="J28" s="55">
        <v>6398</v>
      </c>
    </row>
    <row r="29" spans="1:10" s="40" customFormat="1" ht="18" customHeight="1">
      <c r="A29" s="58" t="s">
        <v>48</v>
      </c>
      <c r="B29" s="55">
        <v>31</v>
      </c>
      <c r="C29" s="56">
        <v>31</v>
      </c>
      <c r="D29" s="55">
        <v>31</v>
      </c>
      <c r="E29" s="55">
        <v>34</v>
      </c>
      <c r="F29" s="56">
        <v>7</v>
      </c>
      <c r="G29" s="56">
        <v>5</v>
      </c>
      <c r="H29" s="56">
        <v>0</v>
      </c>
      <c r="I29" s="55">
        <v>0</v>
      </c>
      <c r="J29" s="55">
        <v>0</v>
      </c>
    </row>
    <row r="30" spans="1:10" s="40" customFormat="1" ht="18" customHeight="1">
      <c r="A30" s="54" t="s">
        <v>49</v>
      </c>
      <c r="B30" s="55">
        <v>5</v>
      </c>
      <c r="C30" s="56">
        <v>2</v>
      </c>
      <c r="D30" s="55">
        <v>3</v>
      </c>
      <c r="E30" s="55">
        <v>5</v>
      </c>
      <c r="F30" s="56">
        <v>3</v>
      </c>
      <c r="G30" s="56">
        <v>0</v>
      </c>
      <c r="H30" s="56">
        <v>0</v>
      </c>
      <c r="I30" s="55">
        <v>0</v>
      </c>
      <c r="J30" s="55">
        <v>0</v>
      </c>
    </row>
    <row r="31" spans="1:10" s="40" customFormat="1" ht="18" customHeight="1">
      <c r="A31" s="54" t="s">
        <v>50</v>
      </c>
      <c r="B31" s="55">
        <v>3</v>
      </c>
      <c r="C31" s="56">
        <v>3</v>
      </c>
      <c r="D31" s="55">
        <v>3</v>
      </c>
      <c r="E31" s="55">
        <v>2</v>
      </c>
      <c r="F31" s="56">
        <v>1</v>
      </c>
      <c r="G31" s="56">
        <v>1</v>
      </c>
      <c r="H31" s="56">
        <v>0</v>
      </c>
      <c r="I31" s="55">
        <v>0</v>
      </c>
      <c r="J31" s="55">
        <v>0</v>
      </c>
    </row>
    <row r="32" spans="1:10" s="40" customFormat="1" ht="18" customHeight="1">
      <c r="A32" s="54" t="s">
        <v>51</v>
      </c>
      <c r="B32" s="55">
        <v>23</v>
      </c>
      <c r="C32" s="56">
        <v>23</v>
      </c>
      <c r="D32" s="55">
        <v>23</v>
      </c>
      <c r="E32" s="55">
        <v>15</v>
      </c>
      <c r="F32" s="56">
        <v>7</v>
      </c>
      <c r="G32" s="56">
        <v>6</v>
      </c>
      <c r="H32" s="56">
        <v>3</v>
      </c>
      <c r="I32" s="55">
        <v>2</v>
      </c>
      <c r="J32" s="55">
        <v>1908</v>
      </c>
    </row>
    <row r="33" spans="1:10" s="40" customFormat="1" ht="18" customHeight="1">
      <c r="A33" s="54" t="s">
        <v>52</v>
      </c>
      <c r="B33" s="55">
        <v>18</v>
      </c>
      <c r="C33" s="56">
        <v>16</v>
      </c>
      <c r="D33" s="55">
        <v>16</v>
      </c>
      <c r="E33" s="55">
        <v>18</v>
      </c>
      <c r="F33" s="56">
        <v>7</v>
      </c>
      <c r="G33" s="56">
        <v>1</v>
      </c>
      <c r="H33" s="56">
        <v>1</v>
      </c>
      <c r="I33" s="55">
        <v>1</v>
      </c>
      <c r="J33" s="55">
        <v>5064</v>
      </c>
    </row>
    <row r="34" spans="1:10" s="40" customFormat="1" ht="18" customHeight="1">
      <c r="A34" s="54" t="s">
        <v>53</v>
      </c>
      <c r="B34" s="55">
        <v>16</v>
      </c>
      <c r="C34" s="56">
        <v>16</v>
      </c>
      <c r="D34" s="55">
        <v>15</v>
      </c>
      <c r="E34" s="55">
        <v>16</v>
      </c>
      <c r="F34" s="56">
        <v>5</v>
      </c>
      <c r="G34" s="56">
        <v>9</v>
      </c>
      <c r="H34" s="56">
        <v>1</v>
      </c>
      <c r="I34" s="55">
        <v>1</v>
      </c>
      <c r="J34" s="55">
        <v>5386</v>
      </c>
    </row>
  </sheetData>
  <sheetProtection/>
  <mergeCells count="1">
    <mergeCell ref="A1:J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2018-01-18T07:58:41Z</cp:lastPrinted>
  <dcterms:created xsi:type="dcterms:W3CDTF">2015-02-25T13:00:12Z</dcterms:created>
  <dcterms:modified xsi:type="dcterms:W3CDTF">2018-03-20T12:16:33Z</dcterms:modified>
  <cp:category/>
  <cp:version/>
  <cp:contentType/>
  <cp:contentStatus/>
</cp:coreProperties>
</file>