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8192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<sst xmlns="http://schemas.openxmlformats.org/spreadsheetml/2006/main" count="991" uniqueCount="727">
  <si>
    <t>3131</t>
  </si>
  <si>
    <t>7422</t>
  </si>
  <si>
    <t>робітник ритуальних послуг</t>
  </si>
  <si>
    <t>5132</t>
  </si>
  <si>
    <t>стрілець</t>
  </si>
  <si>
    <t>сестра медична операційна (брат медичний операційний)</t>
  </si>
  <si>
    <t>7133</t>
  </si>
  <si>
    <t>вихователь</t>
  </si>
  <si>
    <t>оброблювач риби</t>
  </si>
  <si>
    <t>охоронник-пожежний</t>
  </si>
  <si>
    <t>контролер якості</t>
  </si>
  <si>
    <t>фахівець</t>
  </si>
  <si>
    <t>8311</t>
  </si>
  <si>
    <t>5161</t>
  </si>
  <si>
    <t>начальник структурного підрозділу (відокремленого)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</si>
  <si>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</si>
  <si>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</si>
  <si>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</si>
  <si>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</si>
  <si>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</si>
  <si>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начальник (керуючий) їдальні</t>
  </si>
  <si>
    <t>складальник паперових виробів</t>
  </si>
  <si>
    <t>1229.6</t>
  </si>
  <si>
    <t>прибиральник територій</t>
  </si>
  <si>
    <t>викладач закладу вищої освіти</t>
  </si>
  <si>
    <t>столяр-виробник декорацій</t>
  </si>
  <si>
    <t>оператор машинного доїння</t>
  </si>
  <si>
    <t>менеджер (управитель) із зовнішньоекономічної діяльності</t>
  </si>
  <si>
    <t>1477.1</t>
  </si>
  <si>
    <t>начальник технічного відділу</t>
  </si>
  <si>
    <t>3112</t>
  </si>
  <si>
    <t>2412.2</t>
  </si>
  <si>
    <t>агроном</t>
  </si>
  <si>
    <t>лікар-анестезіолог</t>
  </si>
  <si>
    <t>електрозварник на автоматичних та напівавтоматичних машинах</t>
  </si>
  <si>
    <t>культорганізатор закладу позашкільної освіти</t>
  </si>
  <si>
    <t>8211</t>
  </si>
  <si>
    <t>7432</t>
  </si>
  <si>
    <t>дорожній робітник.</t>
  </si>
  <si>
    <t>5142</t>
  </si>
  <si>
    <t>1226.2</t>
  </si>
  <si>
    <t>молодша медична сестра (молодший медичний брат) з догляду за хворими</t>
  </si>
  <si>
    <t>із графи 1, за розмірами запропонованої заробітної плати, (одиниці)</t>
  </si>
  <si>
    <t>8284</t>
  </si>
  <si>
    <t>начальник випробувальної станції</t>
  </si>
  <si>
    <t>завідувач лабораторії</t>
  </si>
  <si>
    <t>електромонтер з ремонту та обслуговування пристроїв сигналізації, централізації та блокування</t>
  </si>
  <si>
    <t>робітник на лісокультурних (лісогосподарських) роботах</t>
  </si>
  <si>
    <t>юрисконсульт</t>
  </si>
  <si>
    <t>лікар-стоматолог-ортопед</t>
  </si>
  <si>
    <t>7139</t>
  </si>
  <si>
    <t>інспектор воєнізованої охорони</t>
  </si>
  <si>
    <t xml:space="preserve">інспектор </t>
  </si>
  <si>
    <t>службовець на складі (комірник)</t>
  </si>
  <si>
    <t>контролер водопровідного господарства</t>
  </si>
  <si>
    <t>інженер з якості</t>
  </si>
  <si>
    <t>керівник групи</t>
  </si>
  <si>
    <t>складач поїздів</t>
  </si>
  <si>
    <t>лаборант (освіта)</t>
  </si>
  <si>
    <t>2419.2</t>
  </si>
  <si>
    <t>5123</t>
  </si>
  <si>
    <t>касир-операціоніст</t>
  </si>
  <si>
    <t>7124</t>
  </si>
  <si>
    <t>Лицювальник-плиточник</t>
  </si>
  <si>
    <t>сортувальник у виробництві харчової продукції (хлібобулочні та кондитерські виро-би)</t>
  </si>
  <si>
    <t>2424</t>
  </si>
  <si>
    <t>2211.2</t>
  </si>
  <si>
    <t>8221</t>
  </si>
  <si>
    <t>машиніст із прання та ремонту спецодягу</t>
  </si>
  <si>
    <t>логіст</t>
  </si>
  <si>
    <t>диспетчер</t>
  </si>
  <si>
    <t>2421.1</t>
  </si>
  <si>
    <t>1231</t>
  </si>
  <si>
    <t>2441.2</t>
  </si>
  <si>
    <t>3232</t>
  </si>
  <si>
    <t>заступник начальника відділу</t>
  </si>
  <si>
    <t>налагоджувальник машин і автоматичних ліній для виробництва виробів із пластмас</t>
  </si>
  <si>
    <t>черговий (інші установи, підприємства, організації)</t>
  </si>
  <si>
    <t>інженер-таксатор</t>
  </si>
  <si>
    <t>аерофотогеодезист</t>
  </si>
  <si>
    <t>8331</t>
  </si>
  <si>
    <t>сестра медична (брат медичний) з лікувальної фізкультури</t>
  </si>
  <si>
    <t>помічник фармацевта</t>
  </si>
  <si>
    <t>4121</t>
  </si>
  <si>
    <t>спостерігач-пожежний</t>
  </si>
  <si>
    <t>помічник лікаря-епідеміолога</t>
  </si>
  <si>
    <t>логопед</t>
  </si>
  <si>
    <t>3228</t>
  </si>
  <si>
    <t>апаратник змішувачів</t>
  </si>
  <si>
    <t>старший державний податковий інспектор</t>
  </si>
  <si>
    <t>готувач фаршу</t>
  </si>
  <si>
    <t>3423</t>
  </si>
  <si>
    <t>лікар-педіатр</t>
  </si>
  <si>
    <t>інженер з підготовки виробництва</t>
  </si>
  <si>
    <t>1210.1</t>
  </si>
  <si>
    <t>1451</t>
  </si>
  <si>
    <t>бариста</t>
  </si>
  <si>
    <t>геодезист</t>
  </si>
  <si>
    <t>косметик</t>
  </si>
  <si>
    <t>черговий по залізничній станції</t>
  </si>
  <si>
    <t>2141.2</t>
  </si>
  <si>
    <t>5133</t>
  </si>
  <si>
    <t>3419</t>
  </si>
  <si>
    <t>складальник</t>
  </si>
  <si>
    <t>7215</t>
  </si>
  <si>
    <t>майстер з ремонту</t>
  </si>
  <si>
    <t>8312</t>
  </si>
  <si>
    <t>обсипальник кондитерських виробів</t>
  </si>
  <si>
    <t>директор (начальник, інший керівник) підприємства</t>
  </si>
  <si>
    <t>коваль-штампувальник</t>
  </si>
  <si>
    <t>понад 20000 грн.</t>
  </si>
  <si>
    <t>формувальник тіста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</si>
  <si>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</si>
  <si>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</si>
  <si>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</si>
  <si>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</si>
  <si>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</si>
  <si>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лікар загальної практики-сімейний лікар</t>
  </si>
  <si>
    <t>державний податковий інспектор</t>
  </si>
  <si>
    <t>налагоджувальник верстатів і маніпуляторів з програмним керуванням</t>
  </si>
  <si>
    <t>8162</t>
  </si>
  <si>
    <t>слюсар з експлуатації та ремонту газового устаткування</t>
  </si>
  <si>
    <t>2321</t>
  </si>
  <si>
    <t>начальник дільниці</t>
  </si>
  <si>
    <t>зуборізальник</t>
  </si>
  <si>
    <t>пожежний (респіраторнік)</t>
  </si>
  <si>
    <t>інженер з охорони праці</t>
  </si>
  <si>
    <t>директор технічний</t>
  </si>
  <si>
    <t>3429</t>
  </si>
  <si>
    <t>адміністратор</t>
  </si>
  <si>
    <t>електромонтер диспетчерського устаткуваннята телеавтоматики</t>
  </si>
  <si>
    <t>машиніст крана (кранівник)</t>
  </si>
  <si>
    <t>інженер з комплектації устаткування</t>
  </si>
  <si>
    <t>лікар-бактеріолог</t>
  </si>
  <si>
    <t>молодший державний інспектор</t>
  </si>
  <si>
    <t>слюсар з обслуговування теплових пунктів</t>
  </si>
  <si>
    <t>машиніст навантажувальної машини</t>
  </si>
  <si>
    <t>ливарник пластмас</t>
  </si>
  <si>
    <t>лікар-хірург</t>
  </si>
  <si>
    <t>лаборант хімічного аналізу</t>
  </si>
  <si>
    <t>4112</t>
  </si>
  <si>
    <t>6113</t>
  </si>
  <si>
    <t>асистент фізичного терапевта</t>
  </si>
  <si>
    <t>головний енергетик</t>
  </si>
  <si>
    <t>4141</t>
  </si>
  <si>
    <t>8143</t>
  </si>
  <si>
    <t>водій навантажувача</t>
  </si>
  <si>
    <t>4222</t>
  </si>
  <si>
    <t>2446.2</t>
  </si>
  <si>
    <t>головний геодезист</t>
  </si>
  <si>
    <t>1229.4</t>
  </si>
  <si>
    <t>програміст</t>
  </si>
  <si>
    <t>сестра медична-анестезист (брат медичний-анастезист)</t>
  </si>
  <si>
    <t>2419.3</t>
  </si>
  <si>
    <t>електромонтер з експлуатації електролічильників</t>
  </si>
  <si>
    <t>2222.2</t>
  </si>
  <si>
    <t>1475.4</t>
  </si>
  <si>
    <t>оглядач вагонів</t>
  </si>
  <si>
    <t>9321</t>
  </si>
  <si>
    <t>слюсар з механоскладальних робіт</t>
  </si>
  <si>
    <t>модельєр-конструктор</t>
  </si>
  <si>
    <t>2331</t>
  </si>
  <si>
    <t>майстер виробничого навчання</t>
  </si>
  <si>
    <t>кур'єр</t>
  </si>
  <si>
    <t>швачка спеціальних виробів (спеціальні хімічні виробництва)</t>
  </si>
  <si>
    <t>3439</t>
  </si>
  <si>
    <t>інспектор санітарний</t>
  </si>
  <si>
    <t>в'язальник</t>
  </si>
  <si>
    <t>лікар-нефролог</t>
  </si>
  <si>
    <t>розподілювач робіт</t>
  </si>
  <si>
    <t>садівник</t>
  </si>
  <si>
    <t>завідувач господарства</t>
  </si>
  <si>
    <t>керівник музичний</t>
  </si>
  <si>
    <t>слюсар будівельний</t>
  </si>
  <si>
    <t>практичний психолог</t>
  </si>
  <si>
    <t>6123</t>
  </si>
  <si>
    <t>8124</t>
  </si>
  <si>
    <t>7345</t>
  </si>
  <si>
    <t>слюсар-електрик з ремонту електроустаткування</t>
  </si>
  <si>
    <t>2221.2</t>
  </si>
  <si>
    <t>від 12000 до 13000 грн.</t>
  </si>
  <si>
    <t>слюсар-електромонтажник</t>
  </si>
  <si>
    <t>тракторист-машиніст сільськогосподарського (лісогосподарського) виробництва</t>
  </si>
  <si>
    <t>2451.2</t>
  </si>
  <si>
    <t>1452</t>
  </si>
  <si>
    <t>сестра медична (брат медичний) з дієтичного харчування</t>
  </si>
  <si>
    <t>монтажник інформаційно-комунікаційного устаткування</t>
  </si>
  <si>
    <t>лікар-психолог</t>
  </si>
  <si>
    <t>ізолювальник жил кабелю</t>
  </si>
  <si>
    <t>технік-лаборант</t>
  </si>
  <si>
    <t>офісний службовець (бухгалтерія) </t>
  </si>
  <si>
    <t>електрозварник ручного зварювання</t>
  </si>
  <si>
    <t>оператор заправних станцій</t>
  </si>
  <si>
    <t>2351.2</t>
  </si>
  <si>
    <t>7411</t>
  </si>
  <si>
    <t>офіс-адміністратор</t>
  </si>
  <si>
    <t>5121</t>
  </si>
  <si>
    <t>7122</t>
  </si>
  <si>
    <t>відповідальний секретар редакції</t>
  </si>
  <si>
    <t>вчитель початкових класів (з дипломом фахового молодшого бакалавра, молодшого бакалавра)</t>
  </si>
  <si>
    <t>перукар (перукар - модельєр)</t>
  </si>
  <si>
    <t>завідувач відділення</t>
  </si>
  <si>
    <t>електромеханік засобів автоматики та приладів технологічного устаткування</t>
  </si>
  <si>
    <t>головна медична сестра (головний медичний брат)</t>
  </si>
  <si>
    <t>3436.9</t>
  </si>
  <si>
    <t>оператор конвеєрної лінії</t>
  </si>
  <si>
    <t>фахівець з питань цивільного захисту</t>
  </si>
  <si>
    <t>інструктор-методист тренажерного комплексу (залу)</t>
  </si>
  <si>
    <t>7436</t>
  </si>
  <si>
    <t>1225</t>
  </si>
  <si>
    <t>3226</t>
  </si>
  <si>
    <t>продавець-консультант</t>
  </si>
  <si>
    <t>юрист</t>
  </si>
  <si>
    <t>8163</t>
  </si>
  <si>
    <t>лікар-стоматолог</t>
  </si>
  <si>
    <t>технік-електрик</t>
  </si>
  <si>
    <t>менеджер (управитель) з постачання</t>
  </si>
  <si>
    <t>технолог</t>
  </si>
  <si>
    <t>водій автотранспортних засобів</t>
  </si>
  <si>
    <t>ерготерапевт</t>
  </si>
  <si>
    <t>мийник-прибиральник рухомого складу</t>
  </si>
  <si>
    <t>менеджер (управитель) в оптовій торговлі</t>
  </si>
  <si>
    <t>5131</t>
  </si>
  <si>
    <t>складальник деталей та виробів</t>
  </si>
  <si>
    <t>7132</t>
  </si>
  <si>
    <t>3211</t>
  </si>
  <si>
    <t>8273</t>
  </si>
  <si>
    <t>інженер</t>
  </si>
  <si>
    <t>виконавець доручень бюро побутових послуг</t>
  </si>
  <si>
    <t>електромеханік з ліфтів</t>
  </si>
  <si>
    <t>код професії</t>
  </si>
  <si>
    <t>лікар-ендоскопіст</t>
  </si>
  <si>
    <t>9162</t>
  </si>
  <si>
    <t>7242</t>
  </si>
  <si>
    <t>зварник</t>
  </si>
  <si>
    <t>начальник відділення (пенітенціарна система)</t>
  </si>
  <si>
    <t>чистильник приміщень (клінер)</t>
  </si>
  <si>
    <t>сторож</t>
  </si>
  <si>
    <t>слюсар-ремонтник</t>
  </si>
  <si>
    <t>електрослюсар з ремонту електроустаткування електростанцій</t>
  </si>
  <si>
    <t>розробник програмного забезпечення</t>
  </si>
  <si>
    <t>сортувальник поштових відправлень та виробів друку</t>
  </si>
  <si>
    <t>хімік</t>
  </si>
  <si>
    <t>1235</t>
  </si>
  <si>
    <t>2490</t>
  </si>
  <si>
    <t>3111</t>
  </si>
  <si>
    <t>1222.2</t>
  </si>
  <si>
    <t>5112</t>
  </si>
  <si>
    <t>2432.2</t>
  </si>
  <si>
    <t>інспектор з охорони праці</t>
  </si>
  <si>
    <t>5141</t>
  </si>
  <si>
    <t>робітник з комплексного обслуговування сільськогосподарського виробництва</t>
  </si>
  <si>
    <t>оператор верстатів з програмним керуванням</t>
  </si>
  <si>
    <t>технік із стандартизації</t>
  </si>
  <si>
    <t>3221</t>
  </si>
  <si>
    <t>машиніст навивальних і намотувальних машин</t>
  </si>
  <si>
    <t>7223</t>
  </si>
  <si>
    <t>машиніст-обхідник з турбінного устаткування</t>
  </si>
  <si>
    <t>лікар з медицини невідкладних станів</t>
  </si>
  <si>
    <t>манікюрник</t>
  </si>
  <si>
    <t>грибовод</t>
  </si>
  <si>
    <t>6111</t>
  </si>
  <si>
    <t>оператор установок та ліній оброблення пиломатеріалів</t>
  </si>
  <si>
    <t>1221.2</t>
  </si>
  <si>
    <t>7219</t>
  </si>
  <si>
    <t>слюсар з ремонту сільськогосподарських машин та устаткування</t>
  </si>
  <si>
    <t>друкар офсетного плоского друкування</t>
  </si>
  <si>
    <t>2132.2</t>
  </si>
  <si>
    <t>слюсар з контрольно-вимірювальних приладів та автоматики (електромеханіка)</t>
  </si>
  <si>
    <t>головний інженер</t>
  </si>
  <si>
    <t>інженер-електрик в енергетичній сфері</t>
  </si>
  <si>
    <t>виробник сиру</t>
  </si>
  <si>
    <t>артист (танцювального ансамблю, танцювального та хорового колективу, ансамблю пісній танцю та</t>
  </si>
  <si>
    <t>товарознавець</t>
  </si>
  <si>
    <t>агент рекламний</t>
  </si>
  <si>
    <t>5122</t>
  </si>
  <si>
    <t>апаратник приготування хімічних розчинів</t>
  </si>
  <si>
    <t>7123</t>
  </si>
  <si>
    <t>лікар-лаборант</t>
  </si>
  <si>
    <t>менеджер (управитель)</t>
  </si>
  <si>
    <t>лікар-психіатр</t>
  </si>
  <si>
    <t>лікар-кардіолог</t>
  </si>
  <si>
    <t>свердлувальник</t>
  </si>
  <si>
    <t>інженер з патентної та винахідницької роботи</t>
  </si>
  <si>
    <t>сортувальник деталей підшипників</t>
  </si>
  <si>
    <t>3231</t>
  </si>
  <si>
    <t>начальник відділу</t>
  </si>
  <si>
    <t>9153</t>
  </si>
  <si>
    <t>майстер дільниці</t>
  </si>
  <si>
    <t>7233</t>
  </si>
  <si>
    <t>оператор з добування нафти й газу</t>
  </si>
  <si>
    <t>2131.2</t>
  </si>
  <si>
    <t>завідувач (начальник) сектору (місцева державна адміністрація, орган місцевого самоврядування)</t>
  </si>
  <si>
    <t>дозувальник медичних препаратів</t>
  </si>
  <si>
    <t>начальник відділу матеріально-технічного постачання</t>
  </si>
  <si>
    <t>кравець</t>
  </si>
  <si>
    <t>обліковець</t>
  </si>
  <si>
    <t>токар</t>
  </si>
  <si>
    <t>асистент вчителя</t>
  </si>
  <si>
    <t>6121</t>
  </si>
  <si>
    <t>помічник вчителя</t>
  </si>
  <si>
    <t>оператор поштового зв'язку</t>
  </si>
  <si>
    <t>8122</t>
  </si>
  <si>
    <t>7343</t>
  </si>
  <si>
    <t>фахівець із стандартизації, сертифікації та якості</t>
  </si>
  <si>
    <t>комендант</t>
  </si>
  <si>
    <t>кухар</t>
  </si>
  <si>
    <t>інспектор з кадрів</t>
  </si>
  <si>
    <t>ліфтер</t>
  </si>
  <si>
    <t>8151</t>
  </si>
  <si>
    <t>інженер із стандартизації</t>
  </si>
  <si>
    <t>ізолювальник труб на лінії</t>
  </si>
  <si>
    <t>7214</t>
  </si>
  <si>
    <t>обхідник водопровідно-каналізаційної мережі</t>
  </si>
  <si>
    <t>діловод</t>
  </si>
  <si>
    <t>слюсар з експлуатації та ремонту підземних газопроводів</t>
  </si>
  <si>
    <t>машиніст екскаватора</t>
  </si>
  <si>
    <t>інженер-технолог</t>
  </si>
  <si>
    <t>оператор мийної установки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</si>
  <si>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</si>
  <si>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</si>
  <si>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озеленювач</t>
  </si>
  <si>
    <t>інспектор (пенітенціарна система)</t>
  </si>
  <si>
    <t>тваринник</t>
  </si>
  <si>
    <t>2213.2</t>
  </si>
  <si>
    <t>6131</t>
  </si>
  <si>
    <t>слюсар аварійно-відновлювальних робіт</t>
  </si>
  <si>
    <t>сушильник папероробної (картоноробної) машини</t>
  </si>
  <si>
    <t>оператор очисних споруд</t>
  </si>
  <si>
    <t>4211</t>
  </si>
  <si>
    <t>шліфувальник</t>
  </si>
  <si>
    <t>3432</t>
  </si>
  <si>
    <t>педагог-організатор</t>
  </si>
  <si>
    <t>економіст</t>
  </si>
  <si>
    <t>монтажник санітарно-технічного устаткування</t>
  </si>
  <si>
    <t>2113.2</t>
  </si>
  <si>
    <t>терміст</t>
  </si>
  <si>
    <t>8286</t>
  </si>
  <si>
    <t>лікар-отоларинголог</t>
  </si>
  <si>
    <t>1237.1</t>
  </si>
  <si>
    <t>2320</t>
  </si>
  <si>
    <t>візажист</t>
  </si>
  <si>
    <t>підсобний робітник</t>
  </si>
  <si>
    <t>тесляр</t>
  </si>
  <si>
    <t>оброблювач замовлень</t>
  </si>
  <si>
    <t>менеджер (управитель) з логістики</t>
  </si>
  <si>
    <t>інженер з інструменту</t>
  </si>
  <si>
    <t>2442.2</t>
  </si>
  <si>
    <t>5169</t>
  </si>
  <si>
    <t>8113</t>
  </si>
  <si>
    <t>2143.2</t>
  </si>
  <si>
    <t>накатник папероробної (картоноробної) машини</t>
  </si>
  <si>
    <t>від 15000 до 20000 грн.</t>
  </si>
  <si>
    <t>економіст з матеріально-технічного забезпечення</t>
  </si>
  <si>
    <t>бетоняр</t>
  </si>
  <si>
    <t>6141</t>
  </si>
  <si>
    <t>гравер</t>
  </si>
  <si>
    <t>оператор електрозв'язку</t>
  </si>
  <si>
    <t>механік виробництва</t>
  </si>
  <si>
    <t>8223</t>
  </si>
  <si>
    <t>3442</t>
  </si>
  <si>
    <t>1229.3</t>
  </si>
  <si>
    <t>бухгалтер</t>
  </si>
  <si>
    <t>адміністратор черговий</t>
  </si>
  <si>
    <t>завідувач кабінету навчального (методичного, навчально-методичного)</t>
  </si>
  <si>
    <t>кондитер</t>
  </si>
  <si>
    <t>тракторист</t>
  </si>
  <si>
    <t>від 11000 до 12000 грн.</t>
  </si>
  <si>
    <t>маркувальник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</si>
  <si>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</si>
  <si>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</si>
  <si>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</si>
  <si>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</si>
  <si>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</si>
  <si>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</si>
  <si>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</si>
  <si>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</si>
  <si>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інженер-землевпорядник</t>
  </si>
  <si>
    <t>менеджер (управитель) в торговлі транспортними засобами</t>
  </si>
  <si>
    <t>слюсар-інструментальник</t>
  </si>
  <si>
    <t>транспортувальник (такелажні роботи)</t>
  </si>
  <si>
    <t>8123</t>
  </si>
  <si>
    <t>оператор відеозапису</t>
  </si>
  <si>
    <t>продавець непродовольчих товарів</t>
  </si>
  <si>
    <t>вогнетривник</t>
  </si>
  <si>
    <t>масажист</t>
  </si>
  <si>
    <t>7136</t>
  </si>
  <si>
    <t>лікар-стоматолог-терапевт</t>
  </si>
  <si>
    <t>покоївка</t>
  </si>
  <si>
    <t>бактеріолог</t>
  </si>
  <si>
    <t>завідувач складу</t>
  </si>
  <si>
    <t>слюсар з ремонту колісних транспортних засобів</t>
  </si>
  <si>
    <t>архітектор</t>
  </si>
  <si>
    <t>менеджер (управитель) із збуту</t>
  </si>
  <si>
    <t>5164</t>
  </si>
  <si>
    <t>вихователь закладу дошкільної освіти</t>
  </si>
  <si>
    <t>адміністратор системи</t>
  </si>
  <si>
    <t>лікар-пульмонолог</t>
  </si>
  <si>
    <t>головний державний інспектор</t>
  </si>
  <si>
    <t>секретар судового засідання</t>
  </si>
  <si>
    <t>столяр-верстатник (будівельні роботи)</t>
  </si>
  <si>
    <t>машиніст-обхідник з котельного устаткування</t>
  </si>
  <si>
    <t>робітник з благоустрою</t>
  </si>
  <si>
    <t>асистент фармацевта</t>
  </si>
  <si>
    <t>2340</t>
  </si>
  <si>
    <t>8262</t>
  </si>
  <si>
    <t>оператор з уведення даних в ЕОМ (ОМ)</t>
  </si>
  <si>
    <t xml:space="preserve">контролер у поліграфічному виробництві </t>
  </si>
  <si>
    <t>8229</t>
  </si>
  <si>
    <t>2149.2</t>
  </si>
  <si>
    <t>1239</t>
  </si>
  <si>
    <t>2224.2</t>
  </si>
  <si>
    <t>9151</t>
  </si>
  <si>
    <t>3115</t>
  </si>
  <si>
    <t>токар-розточувальник</t>
  </si>
  <si>
    <t>7231</t>
  </si>
  <si>
    <t>медичний директор</t>
  </si>
  <si>
    <t>державний реєстратор</t>
  </si>
  <si>
    <t>лікар функціональної діагностики</t>
  </si>
  <si>
    <t>продавець продовольчих товарів</t>
  </si>
  <si>
    <t>3310</t>
  </si>
  <si>
    <t>8339</t>
  </si>
  <si>
    <t>фармацевт-косметолог</t>
  </si>
  <si>
    <t>соціальний працівник</t>
  </si>
  <si>
    <t>редактор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</si>
  <si>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</si>
  <si>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</si>
  <si>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</si>
  <si>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</si>
  <si>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2148.2</t>
  </si>
  <si>
    <t>монтажник з монтажу сталевих та залізобетонних конструкцій</t>
  </si>
  <si>
    <t>4114</t>
  </si>
  <si>
    <t>столяр</t>
  </si>
  <si>
    <t>двірник</t>
  </si>
  <si>
    <t>швачка</t>
  </si>
  <si>
    <t>2223.2</t>
  </si>
  <si>
    <t>штукатур</t>
  </si>
  <si>
    <t>машиніст тепловоза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</si>
  <si>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</si>
  <si>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</si>
  <si>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</si>
  <si>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</si>
  <si>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</si>
  <si>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</si>
  <si>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</si>
  <si>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7212</t>
  </si>
  <si>
    <t>ремонтувальник гумових виробів</t>
  </si>
  <si>
    <t>електромеханік з випробувань та ремонту електроустаткування</t>
  </si>
  <si>
    <t>комплектувальник виробів, напівфабрикатів та матеріалів</t>
  </si>
  <si>
    <t>9161</t>
  </si>
  <si>
    <t>машиніст папероробної (картоноробної) машини (сіткар)</t>
  </si>
  <si>
    <t>7241</t>
  </si>
  <si>
    <t>інженер з автоматизованих систем керування виробництвом</t>
  </si>
  <si>
    <t>монтер колії</t>
  </si>
  <si>
    <t>лікар з ультразвукової діагностики</t>
  </si>
  <si>
    <t>механік</t>
  </si>
  <si>
    <t>завідувач гуртожитку</t>
  </si>
  <si>
    <t>станційний робітник</t>
  </si>
  <si>
    <t>соціальний робітник</t>
  </si>
  <si>
    <t>менеджер (управитель) з персоналу</t>
  </si>
  <si>
    <t>фельдшер</t>
  </si>
  <si>
    <t>спеціаліст з питань персоналу державної служби</t>
  </si>
  <si>
    <t>вантажник</t>
  </si>
  <si>
    <t>1222.1</t>
  </si>
  <si>
    <t>електромеханік</t>
  </si>
  <si>
    <t>ткач</t>
  </si>
  <si>
    <t>2452.2</t>
  </si>
  <si>
    <t>оператор пульта керування</t>
  </si>
  <si>
    <t>муляр</t>
  </si>
  <si>
    <t>лаборант (медицина)</t>
  </si>
  <si>
    <t>8334</t>
  </si>
  <si>
    <t>лікар-акушер-гінеколог</t>
  </si>
  <si>
    <t>укладальник хлібобулочних виробів</t>
  </si>
  <si>
    <t>мерчендайзер</t>
  </si>
  <si>
    <t>бухгалтер-ревізор</t>
  </si>
  <si>
    <t>7141</t>
  </si>
  <si>
    <t>9142</t>
  </si>
  <si>
    <t>фахівець з фінансово-економічної безпеки</t>
  </si>
  <si>
    <t>7222</t>
  </si>
  <si>
    <t>2411.2</t>
  </si>
  <si>
    <t>фахівець з підготовки кадрів</t>
  </si>
  <si>
    <t>маляр</t>
  </si>
  <si>
    <t>Харківський обласний ЦЗ</t>
  </si>
  <si>
    <t>8155</t>
  </si>
  <si>
    <t>монтажник будівельний</t>
  </si>
  <si>
    <t>8111</t>
  </si>
  <si>
    <t>3330</t>
  </si>
  <si>
    <t>від 9000 до 10000 грн.</t>
  </si>
  <si>
    <t>7332</t>
  </si>
  <si>
    <t>3411</t>
  </si>
  <si>
    <t>приймальник замовлень</t>
  </si>
  <si>
    <t>9333</t>
  </si>
  <si>
    <t>провідник пасажирського вагона</t>
  </si>
  <si>
    <t>помічник адвоката</t>
  </si>
  <si>
    <t>фахівець з планування політики та стратегії кібербезпеки</t>
  </si>
  <si>
    <t>спеціаліст державної служби (місцевого самоврядування)</t>
  </si>
  <si>
    <t>фельдшер з медицини невідкладних станів</t>
  </si>
  <si>
    <t>секретар</t>
  </si>
  <si>
    <t>2229.2</t>
  </si>
  <si>
    <t>начальник цеху</t>
  </si>
  <si>
    <t>головний архітектор (архітектура та будівництво)</t>
  </si>
  <si>
    <t>1229.1</t>
  </si>
  <si>
    <t>інженер з нормування трудових процесів</t>
  </si>
  <si>
    <t>газорізальник</t>
  </si>
  <si>
    <t>мінімальна</t>
  </si>
  <si>
    <t>молодший науковий співробітник (правознавство)</t>
  </si>
  <si>
    <t>2359.2</t>
  </si>
  <si>
    <t>монтажист</t>
  </si>
  <si>
    <t>від мінімальної до 9000 грн.</t>
  </si>
  <si>
    <t>9152</t>
  </si>
  <si>
    <t>сестра медична (брат медичний) поліклініки</t>
  </si>
  <si>
    <t>2310.2</t>
  </si>
  <si>
    <t>від 14000 до 15000 грн.</t>
  </si>
  <si>
    <t>слюсар із складання металевих конструкцій</t>
  </si>
  <si>
    <t>контролер енергонагляду</t>
  </si>
  <si>
    <t>інженер з технічного нагляду (будівництво)</t>
  </si>
  <si>
    <t>контролер-ревізор</t>
  </si>
  <si>
    <t>пожежний-рятувальник</t>
  </si>
  <si>
    <t>3340</t>
  </si>
  <si>
    <t>секретар керівника (організації, підприємства, установи)</t>
  </si>
  <si>
    <t>майстер з комплексного обслуговування об'єктів бджільництва</t>
  </si>
  <si>
    <t>лікар ветеринарної медицини</t>
  </si>
  <si>
    <t>друкар флексографічного друкування</t>
  </si>
  <si>
    <t>4115</t>
  </si>
  <si>
    <t>8231</t>
  </si>
  <si>
    <t>А</t>
  </si>
  <si>
    <t>3450</t>
  </si>
  <si>
    <t>оператор склоформувальних машин</t>
  </si>
  <si>
    <t>Усього</t>
  </si>
  <si>
    <t>водій трамвая</t>
  </si>
  <si>
    <t>дезінфектор</t>
  </si>
  <si>
    <t>1223.2</t>
  </si>
  <si>
    <t>5129</t>
  </si>
  <si>
    <t>керівник (директор) закладу дошкільної освіти</t>
  </si>
  <si>
    <t>4144</t>
  </si>
  <si>
    <t>1453.2</t>
  </si>
  <si>
    <t>машиніст автовишки та автогідропідіймача</t>
  </si>
  <si>
    <t>фізичний терапевт</t>
  </si>
  <si>
    <t>виконавець робіт</t>
  </si>
  <si>
    <t xml:space="preserve">електрогазозварник </t>
  </si>
  <si>
    <t>помічник вихователя</t>
  </si>
  <si>
    <t>1229.7</t>
  </si>
  <si>
    <t>оператор комп'ютерної верстки</t>
  </si>
  <si>
    <t>робітник з догляду за тваринами</t>
  </si>
  <si>
    <t>токар-револьверник</t>
  </si>
  <si>
    <t>електромонтер з ремонту та обслуговування електроустаткування</t>
  </si>
  <si>
    <t>фахівець-аналітик з дослідження товарного ринку</t>
  </si>
  <si>
    <t>фельдшер-лаборант</t>
  </si>
  <si>
    <t>плетільник меблів</t>
  </si>
  <si>
    <t>3113</t>
  </si>
  <si>
    <t>робітник фермерського господарства</t>
  </si>
  <si>
    <t>завідувач відділу</t>
  </si>
  <si>
    <t>кошторисник</t>
  </si>
  <si>
    <t>3475</t>
  </si>
  <si>
    <t>лаборант (хімічні та фізичні дослідження)</t>
  </si>
  <si>
    <t>8131</t>
  </si>
  <si>
    <t>кухонний робітник</t>
  </si>
  <si>
    <t>3431</t>
  </si>
  <si>
    <t>7433</t>
  </si>
  <si>
    <t>5143</t>
  </si>
  <si>
    <t>8285</t>
  </si>
  <si>
    <t>налагоджувальник устаткування у виробництві харчової продукції</t>
  </si>
  <si>
    <t>оператор із штучного осіменіння тварин та птиці</t>
  </si>
  <si>
    <t>монтажник</t>
  </si>
  <si>
    <t>інженер-програміст</t>
  </si>
  <si>
    <t>ливарник металів та сплавів</t>
  </si>
  <si>
    <t>8322</t>
  </si>
  <si>
    <t xml:space="preserve">лікар-терапевт </t>
  </si>
  <si>
    <t>акушерка (акушер)</t>
  </si>
  <si>
    <t>5139</t>
  </si>
  <si>
    <t>інженер-проектувальник (цивільне будівництво)</t>
  </si>
  <si>
    <t>лікар-інфекціоніст</t>
  </si>
  <si>
    <t>слюсар з ремонту рухомого складу</t>
  </si>
  <si>
    <t>8270</t>
  </si>
  <si>
    <t>слюсар з ремонту та обслуговування перевантажувальних машин</t>
  </si>
  <si>
    <t>прибиральник виробничих приміщень</t>
  </si>
  <si>
    <t>машиніст крана автомобільного</t>
  </si>
  <si>
    <t>менеджер (управитель) з маркетингу</t>
  </si>
  <si>
    <t>лікар-гастроентеролог</t>
  </si>
  <si>
    <t>8112</t>
  </si>
  <si>
    <t>машиніст зернових навантажувально-розвантажувальних машин</t>
  </si>
  <si>
    <t>лаборант хіміко-бактеріологічного аналізу</t>
  </si>
  <si>
    <t>від 10000 до 11000 грн.</t>
  </si>
  <si>
    <t>агент з постачання</t>
  </si>
  <si>
    <t>заступник директора</t>
  </si>
  <si>
    <t>кореспондент</t>
  </si>
  <si>
    <t>8266</t>
  </si>
  <si>
    <t>адміністратор (господар) залу</t>
  </si>
  <si>
    <t>листоноша (поштар)</t>
  </si>
  <si>
    <t>8141</t>
  </si>
  <si>
    <t>інженер з комп'ютерних систем</t>
  </si>
  <si>
    <t>асистент ерготерапевта</t>
  </si>
  <si>
    <t>3152</t>
  </si>
  <si>
    <t>2421.2</t>
  </si>
  <si>
    <t>3119</t>
  </si>
  <si>
    <t>бойовий медик</t>
  </si>
  <si>
    <t>8251</t>
  </si>
  <si>
    <t>бджоляр</t>
  </si>
  <si>
    <t>8332</t>
  </si>
  <si>
    <t>2445.2</t>
  </si>
  <si>
    <t>менеджер (управитель) в роздрібній торгівлі непродовольчими товарами</t>
  </si>
  <si>
    <t>майстер буровий</t>
  </si>
  <si>
    <t>3229</t>
  </si>
  <si>
    <t>інженер-електронік</t>
  </si>
  <si>
    <t>овочівник</t>
  </si>
  <si>
    <t>бібліотекар</t>
  </si>
  <si>
    <t>електромонтер оперативно-виїзної бригади</t>
  </si>
  <si>
    <t>оператор розфасовувально-пакувального автомата</t>
  </si>
  <si>
    <t>слюсар-сантехнік</t>
  </si>
  <si>
    <t>педагог соціальний</t>
  </si>
  <si>
    <t>інженер з налагодження й випробувань</t>
  </si>
  <si>
    <t>укладальник-пакувальник</t>
  </si>
  <si>
    <t>2139.2</t>
  </si>
  <si>
    <t>методист</t>
  </si>
  <si>
    <t>варник харчової сировини та продуктів</t>
  </si>
  <si>
    <t>возій</t>
  </si>
  <si>
    <t>інженер з метрології</t>
  </si>
  <si>
    <t>інженер-інспектор</t>
  </si>
  <si>
    <t>архіваріус</t>
  </si>
  <si>
    <t>8232</t>
  </si>
  <si>
    <t>Б</t>
  </si>
  <si>
    <t>технік</t>
  </si>
  <si>
    <t>машиніст холодильних установок</t>
  </si>
  <si>
    <t>2145.2</t>
  </si>
  <si>
    <t>3449</t>
  </si>
  <si>
    <t>економіст з фінансової роботи</t>
  </si>
  <si>
    <t>фармацевт клінічний</t>
  </si>
  <si>
    <t>фрезерувальник</t>
  </si>
  <si>
    <t>монтажник зовнішніх трубопроводів</t>
  </si>
  <si>
    <t>соціолог</t>
  </si>
  <si>
    <t>фахівець із соціальної роботи</t>
  </si>
  <si>
    <t>7120</t>
  </si>
  <si>
    <t>консультант</t>
  </si>
  <si>
    <t>стропальник</t>
  </si>
  <si>
    <t>4132</t>
  </si>
  <si>
    <t>лікар-педіатр-неонатолог</t>
  </si>
  <si>
    <t>1238</t>
  </si>
  <si>
    <t>покрівельник будівельний</t>
  </si>
  <si>
    <t>8290</t>
  </si>
  <si>
    <t>керуючий дільницею (сільськогосподарською)</t>
  </si>
  <si>
    <t>лікар-дерматовенеролог</t>
  </si>
  <si>
    <t>директор з виробництва</t>
  </si>
  <si>
    <t>судовий розпорядник</t>
  </si>
  <si>
    <t>лікар-дієтолог</t>
  </si>
  <si>
    <t>6129</t>
  </si>
  <si>
    <t>майстер цеху</t>
  </si>
  <si>
    <t>2144.2</t>
  </si>
  <si>
    <t>оператор свинарських комплексів і механізованих ферм</t>
  </si>
  <si>
    <t>4190</t>
  </si>
  <si>
    <t>секретар суду</t>
  </si>
  <si>
    <t>інженер з організації експлуатації та ремонту</t>
  </si>
  <si>
    <t>сестра медична (брат медичний) стаціонару</t>
  </si>
  <si>
    <t>8159</t>
  </si>
  <si>
    <t>8323</t>
  </si>
  <si>
    <t>обрубувач</t>
  </si>
  <si>
    <t>слюсар з ремонту устаткування теплових мереж</t>
  </si>
  <si>
    <t>апаратник хімводоочищення</t>
  </si>
  <si>
    <t>фахівець з публічних закупівель</t>
  </si>
  <si>
    <t>майстер виробництва</t>
  </si>
  <si>
    <t>економіст з планування</t>
  </si>
  <si>
    <t>3415</t>
  </si>
  <si>
    <t>оператор пральних машин</t>
  </si>
  <si>
    <t>7211</t>
  </si>
  <si>
    <t>контролер газового господарства</t>
  </si>
  <si>
    <t>4142</t>
  </si>
  <si>
    <t>провідний інженер з об'єктивного контролю</t>
  </si>
  <si>
    <t>4223</t>
  </si>
  <si>
    <t>електромонтер з випробувань та вимірювань</t>
  </si>
  <si>
    <t>оператор комп'ютерного набору</t>
  </si>
  <si>
    <t>1229.5</t>
  </si>
  <si>
    <t>робітник з комплексного обслуговування й ремонту будинків</t>
  </si>
  <si>
    <t>машиніст барової установки</t>
  </si>
  <si>
    <t>черговий по переїзду</t>
  </si>
  <si>
    <t>9322</t>
  </si>
  <si>
    <t>лікар-ортопед-травматолог</t>
  </si>
  <si>
    <t>рентгенолаборант</t>
  </si>
  <si>
    <t>лікар-хірург судинний</t>
  </si>
  <si>
    <t>заточувальник</t>
  </si>
  <si>
    <t>2332</t>
  </si>
  <si>
    <t>оператор автоматичних і напівавтоматичних ліній холодноштампувального устаткування</t>
  </si>
  <si>
    <t>інженер-механік груповий</t>
  </si>
  <si>
    <t>вчитель закладу загальної середньої освіти</t>
  </si>
  <si>
    <t>державний виконавець</t>
  </si>
  <si>
    <t>контролер на контрольно-пропускному пункті</t>
  </si>
  <si>
    <t>лікар-ендокринолог</t>
  </si>
  <si>
    <t>лікар-рентгенолог</t>
  </si>
  <si>
    <t>9141</t>
  </si>
  <si>
    <t>5220</t>
  </si>
  <si>
    <t>7221</t>
  </si>
  <si>
    <t>складальник виробів із склопластиків</t>
  </si>
  <si>
    <t xml:space="preserve">аналітик програмного забезпечення </t>
  </si>
  <si>
    <t>2225.2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</si>
  <si>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</si>
  <si>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лікар-гематолог</t>
  </si>
  <si>
    <t>9332</t>
  </si>
  <si>
    <t>дояр</t>
  </si>
  <si>
    <t>механік-налагоджувальник</t>
  </si>
  <si>
    <t>7412</t>
  </si>
  <si>
    <t>2455.2</t>
  </si>
  <si>
    <t>налагоджувальник верстатів і маніпуляторів з програмним управлінням</t>
  </si>
  <si>
    <t>8264</t>
  </si>
  <si>
    <t>керівник (директор) закладу загальної середньої освіти</t>
  </si>
  <si>
    <t>офіціант</t>
  </si>
  <si>
    <t>викладач (методи навчання)</t>
  </si>
  <si>
    <t>від 13000 до 14000 грн.</t>
  </si>
  <si>
    <t>оператор електронно-обчислювальних та обчислювальних машин</t>
  </si>
  <si>
    <t>оператор котельні</t>
  </si>
  <si>
    <t>вчитель початкових класів закладу загальної середньої освіти</t>
  </si>
  <si>
    <t>обпресувальник кабелів та проводів пластиками та гумою</t>
  </si>
  <si>
    <t>бармен</t>
  </si>
  <si>
    <t>контролер-касир</t>
  </si>
  <si>
    <t>викладач закладу професійної (професійно-технічної) освіти</t>
  </si>
  <si>
    <t>диспетчер газового господарства</t>
  </si>
  <si>
    <t>складальник виробів з пластмас</t>
  </si>
  <si>
    <t>головний редактор</t>
  </si>
  <si>
    <t>сестра медична (брат медичний)</t>
  </si>
  <si>
    <t>робітник зеленого будівництва</t>
  </si>
  <si>
    <t>вальцювальник холодного металу</t>
  </si>
  <si>
    <t>2454.2</t>
  </si>
  <si>
    <t>оператор у виробництві кисломолочних та дитячих молочних продуктів</t>
  </si>
  <si>
    <t>машиніст дорожньо-будівельних машин</t>
  </si>
  <si>
    <t>черговий по гуртожитку</t>
  </si>
  <si>
    <t>головний бухгалтер</t>
  </si>
  <si>
    <t>офісний службовець (інформація)</t>
  </si>
  <si>
    <t>машиніст екскаватора одноковшового</t>
  </si>
  <si>
    <t>7341</t>
  </si>
  <si>
    <t>Розмір заробітної плати у вакансіях станом на 1 квітня 2024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</si>
</sst>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9" fillId="49" borderId="0" applyNumberFormat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50" borderId="14" applyNumberFormat="0" applyAlignment="0" applyProtection="0"/>
    <xf numFmtId="0" fontId="35" fillId="0" borderId="0" applyNumberFormat="0" applyFill="0" applyBorder="0" applyAlignment="0" applyProtection="0"/>
    <xf numFmtId="0" fontId="36" fillId="51" borderId="9" applyNumberFormat="0" applyAlignment="0" applyProtection="0"/>
    <xf numFmtId="0" fontId="37" fillId="0" borderId="15" applyNumberFormat="0" applyFill="0" applyAlignment="0" applyProtection="0"/>
    <xf numFmtId="0" fontId="38" fillId="52" borderId="0" applyNumberFormat="0" applyBorder="0" applyAlignment="0" applyProtection="0"/>
    <xf numFmtId="0" fontId="0" fillId="53" borderId="16" applyNumberFormat="0" applyFont="0" applyAlignment="0" applyProtection="0"/>
    <xf numFmtId="0" fontId="39" fillId="51" borderId="17" applyNumberFormat="0" applyAlignment="0" applyProtection="0"/>
    <xf numFmtId="0" fontId="40" fillId="5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492"/>
  <sheetViews>
    <sheetView tabSelected="1" zoomScalePageLayoutView="0" workbookViewId="0" topLeftCell="A1">
      <selection activeCell="C5" sqref="C5:O5"/>
    </sheetView>
  </sheetViews>
  <sheetFormatPr defaultColWidth="9.00390625" defaultRowHeight="15" customHeight="1"/>
  <cols>
    <col min="1" max="1" width="47.625" style="20" customWidth="1"/>
    <col min="2" max="2" width="8.375" style="21" customWidth="1"/>
    <col min="3" max="3" width="9.50390625" style="4" customWidth="1"/>
    <col min="4" max="4" width="8.50390625" style="4" customWidth="1"/>
    <col min="5" max="5" width="7.125" style="4" customWidth="1"/>
    <col min="6" max="6" width="8.50390625" style="4" customWidth="1"/>
    <col min="7" max="7" width="7.50390625" style="4" customWidth="1"/>
    <col min="8" max="8" width="7.125" style="4" customWidth="1"/>
    <col min="9" max="9" width="7.00390625" style="4" customWidth="1"/>
    <col min="10" max="11" width="7.125" style="4" customWidth="1"/>
    <col min="12" max="12" width="7.50390625" style="4" customWidth="1"/>
    <col min="13" max="13" width="7.125" style="4" customWidth="1"/>
    <col min="14" max="14" width="12.00390625" style="22" customWidth="1"/>
    <col min="15" max="15" width="8.875" style="0" hidden="1" customWidth="1"/>
  </cols>
  <sheetData>
    <row r="1" spans="1:14" ht="18.75" customHeight="1">
      <c r="A1" s="18" t="s">
        <v>726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customHeight="1">
      <c r="A2" s="19" t="s">
        <v>482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customHeight="1">
      <c r="A3" s="13"/>
      <c r="B3" s="14" t="s">
        <v>230</v>
      </c>
      <c r="C3" s="13" t="s">
        <v>371</v>
      </c>
      <c r="D3" s="13" t="s">
        <v>42</v>
      </c>
      <c r="E3" s="13"/>
      <c r="F3" s="13"/>
      <c r="G3" s="13"/>
      <c r="H3" s="13"/>
      <c r="I3" s="13"/>
      <c r="J3" s="13"/>
      <c r="K3" s="13"/>
      <c r="L3" s="13"/>
      <c r="M3" s="13"/>
      <c r="N3" s="15" t="s">
        <v>19</v>
      </c>
    </row>
    <row r="4" spans="1:14" ht="94.5" customHeight="1">
      <c r="A4" s="13"/>
      <c r="B4" s="14"/>
      <c r="C4" s="13"/>
      <c r="D4" s="1" t="s">
        <v>504</v>
      </c>
      <c r="E4" s="1" t="s">
        <v>508</v>
      </c>
      <c r="F4" s="1" t="s">
        <v>487</v>
      </c>
      <c r="G4" s="1" t="s">
        <v>582</v>
      </c>
      <c r="H4" s="1" t="s">
        <v>367</v>
      </c>
      <c r="I4" s="1" t="s">
        <v>180</v>
      </c>
      <c r="J4" s="1" t="s">
        <v>704</v>
      </c>
      <c r="K4" s="1" t="s">
        <v>512</v>
      </c>
      <c r="L4" s="1" t="s">
        <v>352</v>
      </c>
      <c r="M4" s="1" t="s">
        <v>110</v>
      </c>
      <c r="N4" s="15"/>
    </row>
    <row r="5" spans="1:15" s="12" customFormat="1" ht="12" customHeight="1">
      <c r="A5" s="10" t="s">
        <v>525</v>
      </c>
      <c r="B5" s="11" t="s">
        <v>620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</row>
    <row r="6" spans="1:14" s="9" customFormat="1" ht="12.75">
      <c r="A6" s="6" t="s">
        <v>528</v>
      </c>
      <c r="B6" s="7"/>
      <c r="C6" s="8">
        <v>2011</v>
      </c>
      <c r="D6" s="8">
        <v>46</v>
      </c>
      <c r="E6" s="8">
        <v>930</v>
      </c>
      <c r="F6" s="8">
        <v>293</v>
      </c>
      <c r="G6" s="8">
        <v>80</v>
      </c>
      <c r="H6" s="8">
        <v>131</v>
      </c>
      <c r="I6" s="8">
        <v>70</v>
      </c>
      <c r="J6" s="8">
        <v>70</v>
      </c>
      <c r="K6" s="8">
        <v>125</v>
      </c>
      <c r="L6" s="8">
        <v>216</v>
      </c>
      <c r="M6" s="8">
        <v>50</v>
      </c>
      <c r="N6" s="16">
        <v>11008.673978120338</v>
      </c>
    </row>
    <row r="7" spans="1:14" ht="12.75" customHeight="1">
      <c r="A7" s="3" t="s">
        <v>416</v>
      </c>
      <c r="B7" s="5" t="s">
        <v>94</v>
      </c>
      <c r="C7" s="2">
        <f aca="true" t="shared" si="0" ref="C7:C69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17">
        <v>24000</v>
      </c>
    </row>
    <row r="8" spans="1:14" ht="12.75" customHeight="1">
      <c r="A8" s="3" t="s">
        <v>701</v>
      </c>
      <c r="B8" s="5" t="s">
        <v>94</v>
      </c>
      <c r="C8" s="2">
        <f t="shared" si="0"/>
        <v>1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17">
        <v>13500</v>
      </c>
    </row>
    <row r="9" spans="1:14" ht="12.75" customHeight="1">
      <c r="A9" s="3" t="s">
        <v>108</v>
      </c>
      <c r="B9" s="5" t="s">
        <v>94</v>
      </c>
      <c r="C9" s="2">
        <f t="shared" si="0"/>
        <v>1</v>
      </c>
      <c r="D9" s="2">
        <v>0</v>
      </c>
      <c r="E9" s="2">
        <v>1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7">
        <v>8000</v>
      </c>
    </row>
    <row r="10" spans="1:14" ht="12.75" customHeight="1">
      <c r="A10" s="3" t="s">
        <v>584</v>
      </c>
      <c r="B10" s="5" t="s">
        <v>94</v>
      </c>
      <c r="C10" s="2">
        <f t="shared" si="0"/>
        <v>3</v>
      </c>
      <c r="D10" s="2">
        <v>0</v>
      </c>
      <c r="E10" s="2">
        <v>1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7">
        <v>9333.33</v>
      </c>
    </row>
    <row r="11" spans="1:14" ht="12.75" customHeight="1">
      <c r="A11" s="3" t="s">
        <v>639</v>
      </c>
      <c r="B11" s="5" t="s">
        <v>263</v>
      </c>
      <c r="C11" s="2">
        <f t="shared" si="0"/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7">
        <v>10000</v>
      </c>
    </row>
    <row r="12" spans="1:14" ht="12.75" customHeight="1">
      <c r="A12" s="3" t="s">
        <v>286</v>
      </c>
      <c r="B12" s="5" t="s">
        <v>263</v>
      </c>
      <c r="C12" s="2">
        <f t="shared" si="0"/>
        <v>5</v>
      </c>
      <c r="D12" s="2">
        <v>0</v>
      </c>
      <c r="E12" s="2">
        <v>2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1</v>
      </c>
      <c r="L12" s="2">
        <v>1</v>
      </c>
      <c r="M12" s="2">
        <v>0</v>
      </c>
      <c r="N12" s="17">
        <v>12601.6</v>
      </c>
    </row>
    <row r="13" spans="1:14" ht="12.75" customHeight="1">
      <c r="A13" s="3" t="s">
        <v>143</v>
      </c>
      <c r="B13" s="5" t="s">
        <v>463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17">
        <v>14500</v>
      </c>
    </row>
    <row r="14" spans="1:14" ht="12.75" customHeight="1">
      <c r="A14" s="3" t="s">
        <v>641</v>
      </c>
      <c r="B14" s="5" t="s">
        <v>463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17">
        <v>30000</v>
      </c>
    </row>
    <row r="15" spans="1:14" ht="12.75" customHeight="1">
      <c r="A15" s="3" t="s">
        <v>374</v>
      </c>
      <c r="B15" s="5" t="s">
        <v>246</v>
      </c>
      <c r="C15" s="2">
        <f t="shared" si="0"/>
        <v>5</v>
      </c>
      <c r="D15" s="2">
        <v>0</v>
      </c>
      <c r="E15" s="2">
        <v>0</v>
      </c>
      <c r="F15" s="2">
        <v>0</v>
      </c>
      <c r="G15" s="2">
        <v>1</v>
      </c>
      <c r="H15" s="2">
        <v>1</v>
      </c>
      <c r="I15" s="2">
        <v>0</v>
      </c>
      <c r="J15" s="2">
        <v>1</v>
      </c>
      <c r="K15" s="2">
        <v>1</v>
      </c>
      <c r="L15" s="2">
        <v>1</v>
      </c>
      <c r="M15" s="2">
        <v>0</v>
      </c>
      <c r="N15" s="17">
        <v>13793.2</v>
      </c>
    </row>
    <row r="16" spans="1:14" ht="12.75" customHeight="1">
      <c r="A16" s="3" t="s">
        <v>601</v>
      </c>
      <c r="B16" s="5" t="s">
        <v>246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17">
        <v>35000</v>
      </c>
    </row>
    <row r="17" spans="1:14" ht="12.75" customHeight="1">
      <c r="A17" s="3" t="s">
        <v>105</v>
      </c>
      <c r="B17" s="5" t="s">
        <v>246</v>
      </c>
      <c r="C17" s="2">
        <f t="shared" si="0"/>
        <v>2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1</v>
      </c>
      <c r="M17" s="2">
        <v>0</v>
      </c>
      <c r="N17" s="17">
        <v>15870.5</v>
      </c>
    </row>
    <row r="18" spans="1:14" ht="12.75" customHeight="1">
      <c r="A18" s="3" t="s">
        <v>658</v>
      </c>
      <c r="B18" s="5" t="s">
        <v>246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17">
        <v>16000</v>
      </c>
    </row>
    <row r="19" spans="1:14" ht="12.75" customHeight="1">
      <c r="A19" s="3" t="s">
        <v>288</v>
      </c>
      <c r="B19" s="5" t="s">
        <v>246</v>
      </c>
      <c r="C19" s="2">
        <f t="shared" si="0"/>
        <v>3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  <c r="K19" s="2">
        <v>1</v>
      </c>
      <c r="L19" s="2">
        <v>0</v>
      </c>
      <c r="M19" s="2">
        <v>1</v>
      </c>
      <c r="N19" s="17">
        <v>16900</v>
      </c>
    </row>
    <row r="20" spans="1:14" ht="12.75" customHeight="1">
      <c r="A20" s="3" t="s">
        <v>645</v>
      </c>
      <c r="B20" s="5" t="s">
        <v>246</v>
      </c>
      <c r="C20" s="2">
        <f t="shared" si="0"/>
        <v>2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17">
        <v>21350</v>
      </c>
    </row>
    <row r="21" spans="1:14" ht="12.75" customHeight="1">
      <c r="A21" s="3" t="s">
        <v>499</v>
      </c>
      <c r="B21" s="5" t="s">
        <v>246</v>
      </c>
      <c r="C21" s="2">
        <f t="shared" si="0"/>
        <v>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0</v>
      </c>
      <c r="N21" s="17">
        <v>20000</v>
      </c>
    </row>
    <row r="22" spans="1:14" ht="12.75" customHeight="1">
      <c r="A22" s="3" t="s">
        <v>44</v>
      </c>
      <c r="B22" s="5" t="s">
        <v>246</v>
      </c>
      <c r="C22" s="2">
        <f t="shared" si="0"/>
        <v>1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1</v>
      </c>
      <c r="N22" s="17">
        <v>20200</v>
      </c>
    </row>
    <row r="23" spans="1:14" ht="12.75" customHeight="1">
      <c r="A23" s="3" t="s">
        <v>269</v>
      </c>
      <c r="B23" s="5" t="s">
        <v>439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1</v>
      </c>
      <c r="N23" s="17">
        <v>22800</v>
      </c>
    </row>
    <row r="24" spans="1:14" ht="12.75" customHeight="1">
      <c r="A24" s="3" t="s">
        <v>538</v>
      </c>
      <c r="B24" s="5" t="s">
        <v>531</v>
      </c>
      <c r="C24" s="2">
        <f t="shared" si="0"/>
        <v>3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1</v>
      </c>
      <c r="M24" s="2">
        <v>1</v>
      </c>
      <c r="N24" s="17">
        <v>18000</v>
      </c>
    </row>
    <row r="25" spans="1:14" ht="12.75" customHeight="1">
      <c r="A25" s="3" t="s">
        <v>20</v>
      </c>
      <c r="B25" s="5" t="s">
        <v>209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7">
        <v>11000</v>
      </c>
    </row>
    <row r="26" spans="1:14" ht="12.75" customHeight="1">
      <c r="A26" s="3" t="s">
        <v>456</v>
      </c>
      <c r="B26" s="5" t="s">
        <v>209</v>
      </c>
      <c r="C26" s="2">
        <f t="shared" si="0"/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7">
        <v>8000</v>
      </c>
    </row>
    <row r="27" spans="1:14" ht="12.75" customHeight="1">
      <c r="A27" s="3" t="s">
        <v>390</v>
      </c>
      <c r="B27" s="5" t="s">
        <v>40</v>
      </c>
      <c r="C27" s="2">
        <f t="shared" si="0"/>
        <v>2</v>
      </c>
      <c r="D27" s="2">
        <v>0</v>
      </c>
      <c r="E27" s="2">
        <v>1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7">
        <v>9000</v>
      </c>
    </row>
    <row r="28" spans="1:14" ht="12.75" customHeight="1">
      <c r="A28" s="3" t="s">
        <v>123</v>
      </c>
      <c r="B28" s="5" t="s">
        <v>40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0</v>
      </c>
      <c r="N28" s="17">
        <v>19760</v>
      </c>
    </row>
    <row r="29" spans="1:14" ht="12.75" customHeight="1">
      <c r="A29" s="3" t="s">
        <v>14</v>
      </c>
      <c r="B29" s="5" t="s">
        <v>40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1</v>
      </c>
      <c r="J29" s="2">
        <v>0</v>
      </c>
      <c r="K29" s="2">
        <v>0</v>
      </c>
      <c r="L29" s="2">
        <v>0</v>
      </c>
      <c r="M29" s="2">
        <v>0</v>
      </c>
      <c r="N29" s="17">
        <v>12500</v>
      </c>
    </row>
    <row r="30" spans="1:14" ht="12.75" customHeight="1">
      <c r="A30" s="3" t="s">
        <v>398</v>
      </c>
      <c r="B30" s="5" t="s">
        <v>501</v>
      </c>
      <c r="C30" s="2">
        <f t="shared" si="0"/>
        <v>12</v>
      </c>
      <c r="D30" s="2">
        <v>0</v>
      </c>
      <c r="E30" s="2">
        <v>12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7">
        <v>8200</v>
      </c>
    </row>
    <row r="31" spans="1:14" ht="12.75" customHeight="1">
      <c r="A31" s="3" t="s">
        <v>292</v>
      </c>
      <c r="B31" s="5" t="s">
        <v>361</v>
      </c>
      <c r="C31" s="2">
        <f t="shared" si="0"/>
        <v>1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7">
        <v>9500</v>
      </c>
    </row>
    <row r="32" spans="1:14" ht="12.75" customHeight="1">
      <c r="A32" s="3" t="s">
        <v>533</v>
      </c>
      <c r="B32" s="5" t="s">
        <v>150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7">
        <v>10716</v>
      </c>
    </row>
    <row r="33" spans="1:14" ht="12.75" customHeight="1">
      <c r="A33" s="3" t="s">
        <v>364</v>
      </c>
      <c r="B33" s="5" t="s">
        <v>150</v>
      </c>
      <c r="C33" s="2">
        <f t="shared" si="0"/>
        <v>1</v>
      </c>
      <c r="D33" s="2">
        <v>0</v>
      </c>
      <c r="E33" s="2">
        <v>1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17">
        <v>8000</v>
      </c>
    </row>
    <row r="34" spans="1:14" ht="12.75" customHeight="1">
      <c r="A34" s="3" t="s">
        <v>203</v>
      </c>
      <c r="B34" s="5" t="s">
        <v>669</v>
      </c>
      <c r="C34" s="2">
        <f t="shared" si="0"/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7">
        <v>10000</v>
      </c>
    </row>
    <row r="35" spans="1:14" ht="12.75" customHeight="1">
      <c r="A35" s="3" t="s">
        <v>714</v>
      </c>
      <c r="B35" s="5" t="s">
        <v>22</v>
      </c>
      <c r="C35" s="2">
        <f t="shared" si="0"/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7">
        <v>8100</v>
      </c>
    </row>
    <row r="36" spans="1:14" ht="12.75" customHeight="1">
      <c r="A36" s="3" t="s">
        <v>45</v>
      </c>
      <c r="B36" s="5" t="s">
        <v>541</v>
      </c>
      <c r="C36" s="2">
        <f t="shared" si="0"/>
        <v>2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1</v>
      </c>
      <c r="M36" s="2">
        <v>1</v>
      </c>
      <c r="N36" s="17">
        <v>21500</v>
      </c>
    </row>
    <row r="37" spans="1:14" ht="12.75" customHeight="1">
      <c r="A37" s="3" t="s">
        <v>551</v>
      </c>
      <c r="B37" s="5" t="s">
        <v>541</v>
      </c>
      <c r="C37" s="2">
        <f t="shared" si="0"/>
        <v>4</v>
      </c>
      <c r="D37" s="2">
        <v>0</v>
      </c>
      <c r="E37" s="2">
        <v>2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17">
        <v>12761.5</v>
      </c>
    </row>
    <row r="38" spans="1:14" ht="12.75" customHeight="1">
      <c r="A38" s="3" t="s">
        <v>56</v>
      </c>
      <c r="B38" s="5" t="s">
        <v>541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0</v>
      </c>
      <c r="N38" s="17">
        <v>16800</v>
      </c>
    </row>
    <row r="39" spans="1:14" ht="12.75" customHeight="1">
      <c r="A39" s="3" t="s">
        <v>75</v>
      </c>
      <c r="B39" s="5" t="s">
        <v>541</v>
      </c>
      <c r="C39" s="2">
        <f t="shared" si="0"/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7">
        <v>8000</v>
      </c>
    </row>
    <row r="40" spans="1:14" ht="12.75" customHeight="1">
      <c r="A40" s="3" t="s">
        <v>127</v>
      </c>
      <c r="B40" s="5" t="s">
        <v>541</v>
      </c>
      <c r="C40" s="2">
        <f t="shared" si="0"/>
        <v>1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17">
        <v>15000</v>
      </c>
    </row>
    <row r="41" spans="1:14" ht="12.75" customHeight="1">
      <c r="A41" s="3" t="s">
        <v>235</v>
      </c>
      <c r="B41" s="5" t="s">
        <v>541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1</v>
      </c>
      <c r="M41" s="2">
        <v>0</v>
      </c>
      <c r="N41" s="17">
        <v>18000</v>
      </c>
    </row>
    <row r="42" spans="1:14" ht="12.75" customHeight="1">
      <c r="A42" s="3" t="s">
        <v>722</v>
      </c>
      <c r="B42" s="5" t="s">
        <v>72</v>
      </c>
      <c r="C42" s="2">
        <f t="shared" si="0"/>
        <v>7</v>
      </c>
      <c r="D42" s="2">
        <v>0</v>
      </c>
      <c r="E42" s="2">
        <v>1</v>
      </c>
      <c r="F42" s="2">
        <v>0</v>
      </c>
      <c r="G42" s="2">
        <v>0</v>
      </c>
      <c r="H42" s="2">
        <v>0</v>
      </c>
      <c r="I42" s="2">
        <v>1</v>
      </c>
      <c r="J42" s="2">
        <v>0</v>
      </c>
      <c r="K42" s="2">
        <v>2</v>
      </c>
      <c r="L42" s="2">
        <v>2</v>
      </c>
      <c r="M42" s="2">
        <v>1</v>
      </c>
      <c r="N42" s="17">
        <v>15817.43</v>
      </c>
    </row>
    <row r="43" spans="1:14" ht="12.75" customHeight="1">
      <c r="A43" s="3" t="s">
        <v>279</v>
      </c>
      <c r="B43" s="5" t="s">
        <v>72</v>
      </c>
      <c r="C43" s="2">
        <f t="shared" si="0"/>
        <v>7</v>
      </c>
      <c r="D43" s="2">
        <v>0</v>
      </c>
      <c r="E43" s="2">
        <v>1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2</v>
      </c>
      <c r="L43" s="2">
        <v>1</v>
      </c>
      <c r="M43" s="2">
        <v>0</v>
      </c>
      <c r="N43" s="17">
        <v>12071.43</v>
      </c>
    </row>
    <row r="44" spans="1:14" ht="12.75" customHeight="1">
      <c r="A44" s="3" t="s">
        <v>294</v>
      </c>
      <c r="B44" s="5" t="s">
        <v>243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7">
        <v>8000</v>
      </c>
    </row>
    <row r="45" spans="1:14" ht="12.75" customHeight="1">
      <c r="A45" s="3" t="s">
        <v>286</v>
      </c>
      <c r="B45" s="5" t="s">
        <v>243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7">
        <v>10500</v>
      </c>
    </row>
    <row r="46" spans="1:14" ht="12.75" customHeight="1">
      <c r="A46" s="3" t="s">
        <v>500</v>
      </c>
      <c r="B46" s="5" t="s">
        <v>339</v>
      </c>
      <c r="C46" s="2">
        <f t="shared" si="0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7">
        <v>9500</v>
      </c>
    </row>
    <row r="47" spans="1:14" ht="12.75" customHeight="1">
      <c r="A47" s="3" t="s">
        <v>149</v>
      </c>
      <c r="B47" s="5" t="s">
        <v>339</v>
      </c>
      <c r="C47" s="2">
        <f t="shared" si="0"/>
        <v>1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17">
        <v>13500</v>
      </c>
    </row>
    <row r="48" spans="1:14" ht="12.75" customHeight="1">
      <c r="A48" s="3" t="s">
        <v>29</v>
      </c>
      <c r="B48" s="5" t="s">
        <v>428</v>
      </c>
      <c r="C48" s="2">
        <f t="shared" si="0"/>
        <v>1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17">
        <v>25000</v>
      </c>
    </row>
    <row r="49" spans="1:14" ht="12.75" customHeight="1">
      <c r="A49" s="3" t="s">
        <v>201</v>
      </c>
      <c r="B49" s="5" t="s">
        <v>428</v>
      </c>
      <c r="C49" s="2">
        <f t="shared" si="0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7">
        <v>8000</v>
      </c>
    </row>
    <row r="50" spans="1:14" ht="12.75" customHeight="1">
      <c r="A50" s="3" t="s">
        <v>319</v>
      </c>
      <c r="B50" s="5" t="s">
        <v>636</v>
      </c>
      <c r="C50" s="2">
        <f t="shared" si="0"/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7">
        <v>10000</v>
      </c>
    </row>
    <row r="51" spans="1:14" ht="12.75" customHeight="1">
      <c r="A51" s="3" t="s">
        <v>171</v>
      </c>
      <c r="B51" s="5" t="s">
        <v>410</v>
      </c>
      <c r="C51" s="2">
        <f t="shared" si="0"/>
        <v>2</v>
      </c>
      <c r="D51" s="2">
        <v>0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7">
        <v>8050</v>
      </c>
    </row>
    <row r="52" spans="1:14" ht="12.75" customHeight="1">
      <c r="A52" s="3" t="s">
        <v>378</v>
      </c>
      <c r="B52" s="5" t="s">
        <v>95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7">
        <v>8100</v>
      </c>
    </row>
    <row r="53" spans="1:14" ht="12.75" customHeight="1">
      <c r="A53" s="3" t="s">
        <v>221</v>
      </c>
      <c r="B53" s="5" t="s">
        <v>184</v>
      </c>
      <c r="C53" s="2">
        <f t="shared" si="0"/>
        <v>2</v>
      </c>
      <c r="D53" s="2">
        <v>0</v>
      </c>
      <c r="E53" s="2">
        <v>0</v>
      </c>
      <c r="F53" s="2">
        <v>0</v>
      </c>
      <c r="G53" s="2">
        <v>1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17">
        <v>13000</v>
      </c>
    </row>
    <row r="54" spans="1:14" ht="12.75" customHeight="1">
      <c r="A54" s="3" t="s">
        <v>600</v>
      </c>
      <c r="B54" s="5" t="s">
        <v>535</v>
      </c>
      <c r="C54" s="2">
        <f t="shared" si="0"/>
        <v>1</v>
      </c>
      <c r="D54" s="2">
        <v>0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7">
        <v>8000</v>
      </c>
    </row>
    <row r="55" spans="1:14" ht="12.75" customHeight="1">
      <c r="A55" s="3" t="s">
        <v>216</v>
      </c>
      <c r="B55" s="5" t="s">
        <v>156</v>
      </c>
      <c r="C55" s="2">
        <f t="shared" si="0"/>
        <v>2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17">
        <v>17500</v>
      </c>
    </row>
    <row r="56" spans="1:14" ht="12.75" customHeight="1">
      <c r="A56" s="3" t="s">
        <v>393</v>
      </c>
      <c r="B56" s="5" t="s">
        <v>156</v>
      </c>
      <c r="C56" s="2">
        <f t="shared" si="0"/>
        <v>21</v>
      </c>
      <c r="D56" s="2">
        <v>0</v>
      </c>
      <c r="E56" s="2">
        <v>4</v>
      </c>
      <c r="F56" s="2">
        <v>7</v>
      </c>
      <c r="G56" s="2">
        <v>0</v>
      </c>
      <c r="H56" s="2">
        <v>0</v>
      </c>
      <c r="I56" s="2">
        <v>1</v>
      </c>
      <c r="J56" s="2">
        <v>1</v>
      </c>
      <c r="K56" s="2">
        <v>1</v>
      </c>
      <c r="L56" s="2">
        <v>5</v>
      </c>
      <c r="M56" s="2">
        <v>2</v>
      </c>
      <c r="N56" s="17">
        <v>13984.19</v>
      </c>
    </row>
    <row r="57" spans="1:14" ht="12.75" customHeight="1">
      <c r="A57" s="3" t="s">
        <v>345</v>
      </c>
      <c r="B57" s="5" t="s">
        <v>156</v>
      </c>
      <c r="C57" s="2">
        <f t="shared" si="0"/>
        <v>2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2</v>
      </c>
      <c r="K57" s="2">
        <v>0</v>
      </c>
      <c r="L57" s="2">
        <v>0</v>
      </c>
      <c r="M57" s="2">
        <v>0</v>
      </c>
      <c r="N57" s="17">
        <v>13455</v>
      </c>
    </row>
    <row r="58" spans="1:14" ht="12.75" customHeight="1">
      <c r="A58" s="3" t="s">
        <v>27</v>
      </c>
      <c r="B58" s="5" t="s">
        <v>156</v>
      </c>
      <c r="C58" s="2">
        <f t="shared" si="0"/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7">
        <v>8000</v>
      </c>
    </row>
    <row r="59" spans="1:14" ht="12.75" customHeight="1">
      <c r="A59" s="3" t="s">
        <v>577</v>
      </c>
      <c r="B59" s="5" t="s">
        <v>156</v>
      </c>
      <c r="C59" s="2">
        <f t="shared" si="0"/>
        <v>2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2">
        <v>0</v>
      </c>
      <c r="L59" s="2">
        <v>0</v>
      </c>
      <c r="M59" s="2">
        <v>0</v>
      </c>
      <c r="N59" s="17">
        <v>10075</v>
      </c>
    </row>
    <row r="60" spans="1:14" ht="12.75" customHeight="1">
      <c r="A60" s="3" t="s">
        <v>459</v>
      </c>
      <c r="B60" s="5" t="s">
        <v>28</v>
      </c>
      <c r="C60" s="2">
        <f t="shared" si="0"/>
        <v>5</v>
      </c>
      <c r="D60" s="2">
        <v>0</v>
      </c>
      <c r="E60" s="2">
        <v>0</v>
      </c>
      <c r="F60" s="2">
        <v>3</v>
      </c>
      <c r="G60" s="2">
        <v>0</v>
      </c>
      <c r="H60" s="2">
        <v>1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17">
        <v>11397.6</v>
      </c>
    </row>
    <row r="61" spans="1:14" ht="12.75" customHeight="1">
      <c r="A61" s="3" t="s">
        <v>242</v>
      </c>
      <c r="B61" s="5" t="s">
        <v>335</v>
      </c>
      <c r="C61" s="2">
        <f t="shared" si="0"/>
        <v>2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1</v>
      </c>
      <c r="L61" s="2">
        <v>1</v>
      </c>
      <c r="M61" s="2">
        <v>0</v>
      </c>
      <c r="N61" s="17">
        <v>16250</v>
      </c>
    </row>
    <row r="62" spans="1:14" ht="12.75" customHeight="1">
      <c r="A62" s="3" t="s">
        <v>452</v>
      </c>
      <c r="B62" s="5" t="s">
        <v>291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17">
        <v>17000</v>
      </c>
    </row>
    <row r="63" spans="1:14" ht="12.75" customHeight="1">
      <c r="A63" s="3" t="s">
        <v>590</v>
      </c>
      <c r="B63" s="5" t="s">
        <v>291</v>
      </c>
      <c r="C63" s="2">
        <f t="shared" si="0"/>
        <v>3</v>
      </c>
      <c r="D63" s="2">
        <v>0</v>
      </c>
      <c r="E63" s="2">
        <v>0</v>
      </c>
      <c r="F63" s="2">
        <v>2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7">
        <v>10533.33</v>
      </c>
    </row>
    <row r="64" spans="1:14" ht="12.75" customHeight="1">
      <c r="A64" s="3" t="s">
        <v>690</v>
      </c>
      <c r="B64" s="5" t="s">
        <v>291</v>
      </c>
      <c r="C64" s="2">
        <f t="shared" si="0"/>
        <v>1</v>
      </c>
      <c r="D64" s="2">
        <v>0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7">
        <v>10000</v>
      </c>
    </row>
    <row r="65" spans="1:14" ht="12.75" customHeight="1">
      <c r="A65" s="3" t="s">
        <v>396</v>
      </c>
      <c r="B65" s="5" t="s">
        <v>291</v>
      </c>
      <c r="C65" s="2">
        <f t="shared" si="0"/>
        <v>3</v>
      </c>
      <c r="D65" s="2">
        <v>0</v>
      </c>
      <c r="E65" s="2">
        <v>2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17">
        <v>11271</v>
      </c>
    </row>
    <row r="66" spans="1:14" ht="12.75" customHeight="1">
      <c r="A66" s="3" t="s">
        <v>564</v>
      </c>
      <c r="B66" s="5" t="s">
        <v>267</v>
      </c>
      <c r="C66" s="2">
        <f t="shared" si="0"/>
        <v>4</v>
      </c>
      <c r="D66" s="2">
        <v>0</v>
      </c>
      <c r="E66" s="2">
        <v>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1</v>
      </c>
      <c r="M66" s="2">
        <v>1</v>
      </c>
      <c r="N66" s="17">
        <v>15767</v>
      </c>
    </row>
    <row r="67" spans="1:14" ht="12.75" customHeight="1">
      <c r="A67" s="3" t="s">
        <v>240</v>
      </c>
      <c r="B67" s="5" t="s">
        <v>267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17">
        <v>25000</v>
      </c>
    </row>
    <row r="68" spans="1:14" ht="12.75" customHeight="1">
      <c r="A68" s="3" t="s">
        <v>151</v>
      </c>
      <c r="B68" s="5" t="s">
        <v>267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17">
        <v>18000</v>
      </c>
    </row>
    <row r="69" spans="1:14" ht="12.75" customHeight="1">
      <c r="A69" s="3" t="s">
        <v>494</v>
      </c>
      <c r="B69" s="5" t="s">
        <v>612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7">
        <v>10000</v>
      </c>
    </row>
    <row r="70" spans="1:14" ht="12.75" customHeight="1">
      <c r="A70" s="3" t="s">
        <v>392</v>
      </c>
      <c r="B70" s="5" t="s">
        <v>100</v>
      </c>
      <c r="C70" s="2">
        <f aca="true" t="shared" si="1" ref="C70:C133">SUM(D70:M70)</f>
        <v>4</v>
      </c>
      <c r="D70" s="2">
        <v>0</v>
      </c>
      <c r="E70" s="2">
        <v>2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17">
        <v>10750</v>
      </c>
    </row>
    <row r="71" spans="1:14" ht="12.75" customHeight="1">
      <c r="A71" s="3" t="s">
        <v>515</v>
      </c>
      <c r="B71" s="5" t="s">
        <v>370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17">
        <v>15000</v>
      </c>
    </row>
    <row r="72" spans="1:14" ht="12.75" customHeight="1">
      <c r="A72" s="3" t="s">
        <v>570</v>
      </c>
      <c r="B72" s="5" t="s">
        <v>370</v>
      </c>
      <c r="C72" s="2">
        <f t="shared" si="1"/>
        <v>2</v>
      </c>
      <c r="D72" s="2">
        <v>0</v>
      </c>
      <c r="E72" s="2">
        <v>0</v>
      </c>
      <c r="F72" s="2">
        <v>0</v>
      </c>
      <c r="G72" s="2">
        <v>0</v>
      </c>
      <c r="H72" s="2">
        <v>1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17">
        <v>13250</v>
      </c>
    </row>
    <row r="73" spans="1:14" ht="12.75" customHeight="1">
      <c r="A73" s="3" t="s">
        <v>270</v>
      </c>
      <c r="B73" s="5" t="s">
        <v>350</v>
      </c>
      <c r="C73" s="2">
        <f t="shared" si="1"/>
        <v>1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</v>
      </c>
      <c r="M73" s="2">
        <v>0</v>
      </c>
      <c r="N73" s="17">
        <v>18000</v>
      </c>
    </row>
    <row r="74" spans="1:14" ht="12.75" customHeight="1">
      <c r="A74" s="3" t="s">
        <v>425</v>
      </c>
      <c r="B74" s="5" t="s">
        <v>350</v>
      </c>
      <c r="C74" s="2">
        <f t="shared" si="1"/>
        <v>3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2</v>
      </c>
      <c r="K74" s="2">
        <v>0</v>
      </c>
      <c r="L74" s="2">
        <v>0</v>
      </c>
      <c r="M74" s="2">
        <v>0</v>
      </c>
      <c r="N74" s="17">
        <v>12833.33</v>
      </c>
    </row>
    <row r="75" spans="1:14" ht="12.75" customHeight="1">
      <c r="A75" s="3" t="s">
        <v>603</v>
      </c>
      <c r="B75" s="5" t="s">
        <v>646</v>
      </c>
      <c r="C75" s="2">
        <f t="shared" si="1"/>
        <v>3</v>
      </c>
      <c r="D75" s="2">
        <v>0</v>
      </c>
      <c r="E75" s="2">
        <v>0</v>
      </c>
      <c r="F75" s="2">
        <v>2</v>
      </c>
      <c r="G75" s="2">
        <v>0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7">
        <v>10666.67</v>
      </c>
    </row>
    <row r="76" spans="1:14" ht="12.75" customHeight="1">
      <c r="A76" s="3" t="s">
        <v>680</v>
      </c>
      <c r="B76" s="5" t="s">
        <v>623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1</v>
      </c>
      <c r="M76" s="2">
        <v>0</v>
      </c>
      <c r="N76" s="17">
        <v>17000</v>
      </c>
    </row>
    <row r="77" spans="1:14" ht="12.75" customHeight="1">
      <c r="A77" s="3" t="s">
        <v>346</v>
      </c>
      <c r="B77" s="5" t="s">
        <v>623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7">
        <v>8400</v>
      </c>
    </row>
    <row r="78" spans="1:14" ht="12.75" customHeight="1">
      <c r="A78" s="3" t="s">
        <v>132</v>
      </c>
      <c r="B78" s="5" t="s">
        <v>623</v>
      </c>
      <c r="C78" s="2">
        <f t="shared" si="1"/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17">
        <v>12340</v>
      </c>
    </row>
    <row r="79" spans="1:14" ht="12.75" customHeight="1">
      <c r="A79" s="3" t="s">
        <v>97</v>
      </c>
      <c r="B79" s="5" t="s">
        <v>429</v>
      </c>
      <c r="C79" s="2">
        <f t="shared" si="1"/>
        <v>2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1</v>
      </c>
      <c r="J79" s="2">
        <v>0</v>
      </c>
      <c r="K79" s="2">
        <v>1</v>
      </c>
      <c r="L79" s="2">
        <v>0</v>
      </c>
      <c r="M79" s="2">
        <v>0</v>
      </c>
      <c r="N79" s="17">
        <v>13927.5</v>
      </c>
    </row>
    <row r="80" spans="1:14" ht="12.75" customHeight="1">
      <c r="A80" s="3" t="s">
        <v>377</v>
      </c>
      <c r="B80" s="5" t="s">
        <v>429</v>
      </c>
      <c r="C80" s="2">
        <f t="shared" si="1"/>
        <v>2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</v>
      </c>
      <c r="K80" s="2">
        <v>1</v>
      </c>
      <c r="L80" s="2">
        <v>0</v>
      </c>
      <c r="M80" s="2">
        <v>0</v>
      </c>
      <c r="N80" s="17">
        <v>14103.5</v>
      </c>
    </row>
    <row r="81" spans="1:14" ht="12.75" customHeight="1">
      <c r="A81" s="3" t="s">
        <v>502</v>
      </c>
      <c r="B81" s="5" t="s">
        <v>409</v>
      </c>
      <c r="C81" s="2">
        <f t="shared" si="1"/>
        <v>3</v>
      </c>
      <c r="D81" s="2">
        <v>0</v>
      </c>
      <c r="E81" s="2">
        <v>0</v>
      </c>
      <c r="F81" s="2">
        <v>0</v>
      </c>
      <c r="G81" s="2">
        <v>1</v>
      </c>
      <c r="H81" s="2">
        <v>0</v>
      </c>
      <c r="I81" s="2">
        <v>1</v>
      </c>
      <c r="J81" s="2">
        <v>0</v>
      </c>
      <c r="K81" s="2">
        <v>0</v>
      </c>
      <c r="L81" s="2">
        <v>1</v>
      </c>
      <c r="M81" s="2">
        <v>0</v>
      </c>
      <c r="N81" s="17">
        <v>13814.33</v>
      </c>
    </row>
    <row r="82" spans="1:14" ht="12.75" customHeight="1">
      <c r="A82" s="3" t="s">
        <v>55</v>
      </c>
      <c r="B82" s="5" t="s">
        <v>409</v>
      </c>
      <c r="C82" s="2">
        <f t="shared" si="1"/>
        <v>1</v>
      </c>
      <c r="D82" s="2">
        <v>0</v>
      </c>
      <c r="E82" s="2">
        <v>1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7">
        <v>8400</v>
      </c>
    </row>
    <row r="83" spans="1:14" ht="12.75" customHeight="1">
      <c r="A83" s="3" t="s">
        <v>616</v>
      </c>
      <c r="B83" s="5" t="s">
        <v>409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7">
        <v>12000</v>
      </c>
    </row>
    <row r="84" spans="1:14" ht="12.75" customHeight="1">
      <c r="A84" s="3" t="s">
        <v>610</v>
      </c>
      <c r="B84" s="5" t="s">
        <v>409</v>
      </c>
      <c r="C84" s="2">
        <f t="shared" si="1"/>
        <v>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1</v>
      </c>
      <c r="L84" s="2">
        <v>0</v>
      </c>
      <c r="M84" s="2">
        <v>0</v>
      </c>
      <c r="N84" s="17">
        <v>15000</v>
      </c>
    </row>
    <row r="85" spans="1:14" ht="12.75" customHeight="1">
      <c r="A85" s="3" t="s">
        <v>650</v>
      </c>
      <c r="B85" s="5" t="s">
        <v>409</v>
      </c>
      <c r="C85" s="2">
        <f t="shared" si="1"/>
        <v>2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1</v>
      </c>
      <c r="M85" s="2">
        <v>0</v>
      </c>
      <c r="N85" s="17">
        <v>14720.5</v>
      </c>
    </row>
    <row r="86" spans="1:14" ht="12.75" customHeight="1">
      <c r="A86" s="3" t="s">
        <v>283</v>
      </c>
      <c r="B86" s="5" t="s">
        <v>409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7">
        <v>8500</v>
      </c>
    </row>
    <row r="87" spans="1:14" ht="12.75" customHeight="1">
      <c r="A87" s="3" t="s">
        <v>93</v>
      </c>
      <c r="B87" s="5" t="s">
        <v>409</v>
      </c>
      <c r="C87" s="2">
        <f t="shared" si="1"/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7">
        <v>8400</v>
      </c>
    </row>
    <row r="88" spans="1:14" ht="12.75" customHeight="1">
      <c r="A88" s="3" t="s">
        <v>310</v>
      </c>
      <c r="B88" s="5" t="s">
        <v>409</v>
      </c>
      <c r="C88" s="2">
        <f t="shared" si="1"/>
        <v>2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2</v>
      </c>
      <c r="M88" s="2">
        <v>0</v>
      </c>
      <c r="N88" s="17">
        <v>17500</v>
      </c>
    </row>
    <row r="89" spans="1:14" ht="12.75" customHeight="1">
      <c r="A89" s="3" t="s">
        <v>227</v>
      </c>
      <c r="B89" s="5" t="s">
        <v>409</v>
      </c>
      <c r="C89" s="2">
        <f t="shared" si="1"/>
        <v>16</v>
      </c>
      <c r="D89" s="2">
        <v>0</v>
      </c>
      <c r="E89" s="2">
        <v>2</v>
      </c>
      <c r="F89" s="2">
        <v>0</v>
      </c>
      <c r="G89" s="2">
        <v>1</v>
      </c>
      <c r="H89" s="2">
        <v>3</v>
      </c>
      <c r="I89" s="2">
        <v>0</v>
      </c>
      <c r="J89" s="2">
        <v>2</v>
      </c>
      <c r="K89" s="2">
        <v>1</v>
      </c>
      <c r="L89" s="2">
        <v>6</v>
      </c>
      <c r="M89" s="2">
        <v>1</v>
      </c>
      <c r="N89" s="17">
        <v>15455.93</v>
      </c>
    </row>
    <row r="90" spans="1:14" ht="12.75" customHeight="1">
      <c r="A90" s="3" t="s">
        <v>376</v>
      </c>
      <c r="B90" s="5" t="s">
        <v>409</v>
      </c>
      <c r="C90" s="2">
        <f t="shared" si="1"/>
        <v>10</v>
      </c>
      <c r="D90" s="2">
        <v>0</v>
      </c>
      <c r="E90" s="2">
        <v>0</v>
      </c>
      <c r="F90" s="2">
        <v>1</v>
      </c>
      <c r="G90" s="2">
        <v>0</v>
      </c>
      <c r="H90" s="2">
        <v>1</v>
      </c>
      <c r="I90" s="2">
        <v>0</v>
      </c>
      <c r="J90" s="2">
        <v>1</v>
      </c>
      <c r="K90" s="2">
        <v>1</v>
      </c>
      <c r="L90" s="2">
        <v>5</v>
      </c>
      <c r="M90" s="2">
        <v>1</v>
      </c>
      <c r="N90" s="17">
        <v>17516</v>
      </c>
    </row>
    <row r="91" spans="1:14" ht="12.75" customHeight="1">
      <c r="A91" s="3" t="s">
        <v>317</v>
      </c>
      <c r="B91" s="5" t="s">
        <v>409</v>
      </c>
      <c r="C91" s="2">
        <f t="shared" si="1"/>
        <v>8</v>
      </c>
      <c r="D91" s="2">
        <v>0</v>
      </c>
      <c r="E91" s="2">
        <v>1</v>
      </c>
      <c r="F91" s="2">
        <v>1</v>
      </c>
      <c r="G91" s="2">
        <v>0</v>
      </c>
      <c r="H91" s="2">
        <v>0</v>
      </c>
      <c r="I91" s="2">
        <v>1</v>
      </c>
      <c r="J91" s="2">
        <v>0</v>
      </c>
      <c r="K91" s="2">
        <v>1</v>
      </c>
      <c r="L91" s="2">
        <v>4</v>
      </c>
      <c r="M91" s="2">
        <v>0</v>
      </c>
      <c r="N91" s="17">
        <v>14984.38</v>
      </c>
    </row>
    <row r="92" spans="1:14" ht="12.75" customHeight="1">
      <c r="A92" s="3" t="s">
        <v>126</v>
      </c>
      <c r="B92" s="5" t="s">
        <v>409</v>
      </c>
      <c r="C92" s="2">
        <f t="shared" si="1"/>
        <v>12</v>
      </c>
      <c r="D92" s="2">
        <v>0</v>
      </c>
      <c r="E92" s="2">
        <v>5</v>
      </c>
      <c r="F92" s="2">
        <v>3</v>
      </c>
      <c r="G92" s="2">
        <v>1</v>
      </c>
      <c r="H92" s="2">
        <v>1</v>
      </c>
      <c r="I92" s="2">
        <v>0</v>
      </c>
      <c r="J92" s="2">
        <v>0</v>
      </c>
      <c r="K92" s="2">
        <v>1</v>
      </c>
      <c r="L92" s="2">
        <v>1</v>
      </c>
      <c r="M92" s="2">
        <v>0</v>
      </c>
      <c r="N92" s="17">
        <v>10518.25</v>
      </c>
    </row>
    <row r="93" spans="1:14" ht="12.75" customHeight="1">
      <c r="A93" s="3" t="s">
        <v>665</v>
      </c>
      <c r="B93" s="5" t="s">
        <v>409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1</v>
      </c>
      <c r="M93" s="2">
        <v>0</v>
      </c>
      <c r="N93" s="17">
        <v>15084</v>
      </c>
    </row>
    <row r="94" spans="1:14" ht="12.75" customHeight="1">
      <c r="A94" s="3" t="s">
        <v>206</v>
      </c>
      <c r="B94" s="5" t="s">
        <v>409</v>
      </c>
      <c r="C94" s="2">
        <f t="shared" si="1"/>
        <v>2</v>
      </c>
      <c r="D94" s="2">
        <v>0</v>
      </c>
      <c r="E94" s="2">
        <v>1</v>
      </c>
      <c r="F94" s="2">
        <v>0</v>
      </c>
      <c r="G94" s="2">
        <v>0</v>
      </c>
      <c r="H94" s="2">
        <v>0</v>
      </c>
      <c r="I94" s="2">
        <v>1</v>
      </c>
      <c r="J94" s="2">
        <v>0</v>
      </c>
      <c r="K94" s="2">
        <v>0</v>
      </c>
      <c r="L94" s="2">
        <v>0</v>
      </c>
      <c r="M94" s="2">
        <v>0</v>
      </c>
      <c r="N94" s="17">
        <v>10110</v>
      </c>
    </row>
    <row r="95" spans="1:14" ht="12.75" customHeight="1">
      <c r="A95" s="3" t="s">
        <v>389</v>
      </c>
      <c r="B95" s="5" t="s">
        <v>66</v>
      </c>
      <c r="C95" s="2">
        <f t="shared" si="1"/>
        <v>2</v>
      </c>
      <c r="D95" s="2">
        <v>0</v>
      </c>
      <c r="E95" s="2">
        <v>1</v>
      </c>
      <c r="F95" s="2">
        <v>0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7">
        <v>9333</v>
      </c>
    </row>
    <row r="96" spans="1:14" ht="12.75" customHeight="1">
      <c r="A96" s="3" t="s">
        <v>32</v>
      </c>
      <c r="B96" s="5" t="s">
        <v>324</v>
      </c>
      <c r="C96" s="2">
        <f t="shared" si="1"/>
        <v>6</v>
      </c>
      <c r="D96" s="2">
        <v>0</v>
      </c>
      <c r="E96" s="2">
        <v>2</v>
      </c>
      <c r="F96" s="2">
        <v>2</v>
      </c>
      <c r="G96" s="2">
        <v>0</v>
      </c>
      <c r="H96" s="2">
        <v>0</v>
      </c>
      <c r="I96" s="2">
        <v>0</v>
      </c>
      <c r="J96" s="2">
        <v>0</v>
      </c>
      <c r="K96" s="2">
        <v>1</v>
      </c>
      <c r="L96" s="2">
        <v>1</v>
      </c>
      <c r="M96" s="2">
        <v>0</v>
      </c>
      <c r="N96" s="17">
        <v>12000</v>
      </c>
    </row>
    <row r="97" spans="1:14" ht="12.75" customHeight="1">
      <c r="A97" s="3" t="s">
        <v>78</v>
      </c>
      <c r="B97" s="5" t="s">
        <v>324</v>
      </c>
      <c r="C97" s="2">
        <f t="shared" si="1"/>
        <v>1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7">
        <v>8000</v>
      </c>
    </row>
    <row r="98" spans="1:14" ht="12.75" customHeight="1">
      <c r="A98" s="3" t="s">
        <v>471</v>
      </c>
      <c r="B98" s="5" t="s">
        <v>179</v>
      </c>
      <c r="C98" s="2">
        <f t="shared" si="1"/>
        <v>1</v>
      </c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7">
        <v>8500</v>
      </c>
    </row>
    <row r="99" spans="1:14" ht="12.75" customHeight="1">
      <c r="A99" s="3" t="s">
        <v>33</v>
      </c>
      <c r="B99" s="5" t="s">
        <v>179</v>
      </c>
      <c r="C99" s="2">
        <f t="shared" si="1"/>
        <v>4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2</v>
      </c>
      <c r="M99" s="2">
        <v>2</v>
      </c>
      <c r="N99" s="17">
        <v>21500</v>
      </c>
    </row>
    <row r="100" spans="1:14" ht="12.75" customHeight="1">
      <c r="A100" s="3" t="s">
        <v>578</v>
      </c>
      <c r="B100" s="5" t="s">
        <v>179</v>
      </c>
      <c r="C100" s="2">
        <f t="shared" si="1"/>
        <v>2</v>
      </c>
      <c r="D100" s="2">
        <v>0</v>
      </c>
      <c r="E100" s="2">
        <v>2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7">
        <v>8500</v>
      </c>
    </row>
    <row r="101" spans="1:14" ht="12.75" customHeight="1">
      <c r="A101" s="3" t="s">
        <v>693</v>
      </c>
      <c r="B101" s="5" t="s">
        <v>179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</v>
      </c>
      <c r="N101" s="17">
        <v>23000</v>
      </c>
    </row>
    <row r="102" spans="1:14" ht="12.75" customHeight="1">
      <c r="A102" s="3" t="s">
        <v>640</v>
      </c>
      <c r="B102" s="5" t="s">
        <v>179</v>
      </c>
      <c r="C102" s="2">
        <f t="shared" si="1"/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7">
        <v>8110</v>
      </c>
    </row>
    <row r="103" spans="1:14" ht="12.75" customHeight="1">
      <c r="A103" s="3" t="s">
        <v>571</v>
      </c>
      <c r="B103" s="5" t="s">
        <v>179</v>
      </c>
      <c r="C103" s="2">
        <f t="shared" si="1"/>
        <v>2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1</v>
      </c>
      <c r="M103" s="2">
        <v>1</v>
      </c>
      <c r="N103" s="17">
        <v>21500</v>
      </c>
    </row>
    <row r="104" spans="1:14" ht="12.75" customHeight="1">
      <c r="A104" s="3" t="s">
        <v>16</v>
      </c>
      <c r="B104" s="5" t="s">
        <v>179</v>
      </c>
      <c r="C104" s="2">
        <f t="shared" si="1"/>
        <v>3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2</v>
      </c>
      <c r="N104" s="17">
        <v>18666.67</v>
      </c>
    </row>
    <row r="105" spans="1:14" ht="12.75" customHeight="1">
      <c r="A105" s="3" t="s">
        <v>338</v>
      </c>
      <c r="B105" s="5" t="s">
        <v>179</v>
      </c>
      <c r="C105" s="2">
        <f t="shared" si="1"/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7">
        <v>10000</v>
      </c>
    </row>
    <row r="106" spans="1:14" ht="12.75" customHeight="1">
      <c r="A106" s="3" t="s">
        <v>92</v>
      </c>
      <c r="B106" s="5" t="s">
        <v>179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7">
        <v>8000</v>
      </c>
    </row>
    <row r="107" spans="1:14" ht="12.75" customHeight="1">
      <c r="A107" s="3" t="s">
        <v>280</v>
      </c>
      <c r="B107" s="5" t="s">
        <v>179</v>
      </c>
      <c r="C107" s="2">
        <f t="shared" si="1"/>
        <v>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17">
        <v>15000</v>
      </c>
    </row>
    <row r="108" spans="1:14" ht="12.75" customHeight="1">
      <c r="A108" s="3" t="s">
        <v>567</v>
      </c>
      <c r="B108" s="5" t="s">
        <v>179</v>
      </c>
      <c r="C108" s="2">
        <f t="shared" si="1"/>
        <v>5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4</v>
      </c>
      <c r="M108" s="2">
        <v>1</v>
      </c>
      <c r="N108" s="17">
        <v>20600</v>
      </c>
    </row>
    <row r="109" spans="1:14" ht="12.75" customHeight="1">
      <c r="A109" s="3" t="s">
        <v>674</v>
      </c>
      <c r="B109" s="5" t="s">
        <v>179</v>
      </c>
      <c r="C109" s="2">
        <f t="shared" si="1"/>
        <v>2</v>
      </c>
      <c r="D109" s="2">
        <v>0</v>
      </c>
      <c r="E109" s="2">
        <v>1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7">
        <v>9250</v>
      </c>
    </row>
    <row r="110" spans="1:14" ht="12.75" customHeight="1">
      <c r="A110" s="3" t="s">
        <v>138</v>
      </c>
      <c r="B110" s="5" t="s">
        <v>179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1</v>
      </c>
      <c r="M110" s="2">
        <v>0</v>
      </c>
      <c r="N110" s="17">
        <v>20000</v>
      </c>
    </row>
    <row r="111" spans="1:14" ht="12.75" customHeight="1">
      <c r="A111" s="3" t="s">
        <v>684</v>
      </c>
      <c r="B111" s="5" t="s">
        <v>179</v>
      </c>
      <c r="C111" s="2">
        <f t="shared" si="1"/>
        <v>2</v>
      </c>
      <c r="D111" s="2">
        <v>0</v>
      </c>
      <c r="E111" s="2">
        <v>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7">
        <v>8500</v>
      </c>
    </row>
    <row r="112" spans="1:14" ht="12.75" customHeight="1">
      <c r="A112" s="3" t="s">
        <v>454</v>
      </c>
      <c r="B112" s="5" t="s">
        <v>179</v>
      </c>
      <c r="C112" s="2">
        <f t="shared" si="1"/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7">
        <v>8500</v>
      </c>
    </row>
    <row r="113" spans="1:14" ht="12.75" customHeight="1">
      <c r="A113" s="3" t="s">
        <v>117</v>
      </c>
      <c r="B113" s="5" t="s">
        <v>179</v>
      </c>
      <c r="C113" s="2">
        <f t="shared" si="1"/>
        <v>4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1</v>
      </c>
      <c r="L113" s="2">
        <v>2</v>
      </c>
      <c r="M113" s="2">
        <v>1</v>
      </c>
      <c r="N113" s="17">
        <v>19000</v>
      </c>
    </row>
    <row r="114" spans="1:14" ht="12.75" customHeight="1">
      <c r="A114" s="3" t="s">
        <v>281</v>
      </c>
      <c r="B114" s="5" t="s">
        <v>179</v>
      </c>
      <c r="C114" s="2">
        <f t="shared" si="1"/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7">
        <v>8200</v>
      </c>
    </row>
    <row r="115" spans="1:14" ht="12.75" customHeight="1">
      <c r="A115" s="3" t="s">
        <v>168</v>
      </c>
      <c r="B115" s="5" t="s">
        <v>179</v>
      </c>
      <c r="C115" s="2">
        <f t="shared" si="1"/>
        <v>1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1</v>
      </c>
      <c r="M115" s="2">
        <v>0</v>
      </c>
      <c r="N115" s="17">
        <v>20000</v>
      </c>
    </row>
    <row r="116" spans="1:14" ht="12.75" customHeight="1">
      <c r="A116" s="3" t="s">
        <v>635</v>
      </c>
      <c r="B116" s="5" t="s">
        <v>179</v>
      </c>
      <c r="C116" s="2">
        <f t="shared" si="1"/>
        <v>1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1</v>
      </c>
      <c r="M116" s="2">
        <v>0</v>
      </c>
      <c r="N116" s="17">
        <v>20000</v>
      </c>
    </row>
    <row r="117" spans="1:14" ht="12.75" customHeight="1">
      <c r="A117" s="3" t="s">
        <v>187</v>
      </c>
      <c r="B117" s="5" t="s">
        <v>179</v>
      </c>
      <c r="C117" s="2">
        <f t="shared" si="1"/>
        <v>1</v>
      </c>
      <c r="D117" s="2">
        <v>0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7">
        <v>9000</v>
      </c>
    </row>
    <row r="118" spans="1:14" ht="12.75" customHeight="1">
      <c r="A118" s="3" t="s">
        <v>397</v>
      </c>
      <c r="B118" s="5" t="s">
        <v>179</v>
      </c>
      <c r="C118" s="2">
        <f t="shared" si="1"/>
        <v>1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1</v>
      </c>
      <c r="M118" s="2">
        <v>0</v>
      </c>
      <c r="N118" s="17">
        <v>20000</v>
      </c>
    </row>
    <row r="119" spans="1:14" ht="12.75" customHeight="1">
      <c r="A119" s="3" t="s">
        <v>676</v>
      </c>
      <c r="B119" s="5" t="s">
        <v>179</v>
      </c>
      <c r="C119" s="2">
        <f t="shared" si="1"/>
        <v>1</v>
      </c>
      <c r="D119" s="2">
        <v>0</v>
      </c>
      <c r="E119" s="2">
        <v>1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7">
        <v>8500</v>
      </c>
    </row>
    <row r="120" spans="1:14" ht="12.75" customHeight="1">
      <c r="A120" s="3" t="s">
        <v>258</v>
      </c>
      <c r="B120" s="5" t="s">
        <v>179</v>
      </c>
      <c r="C120" s="2">
        <f t="shared" si="1"/>
        <v>1</v>
      </c>
      <c r="D120" s="2">
        <v>0</v>
      </c>
      <c r="E120" s="2">
        <v>1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7">
        <v>8110</v>
      </c>
    </row>
    <row r="121" spans="1:14" ht="12.75" customHeight="1">
      <c r="A121" s="3" t="s">
        <v>214</v>
      </c>
      <c r="B121" s="5" t="s">
        <v>155</v>
      </c>
      <c r="C121" s="2">
        <f t="shared" si="1"/>
        <v>1</v>
      </c>
      <c r="D121" s="2">
        <v>0</v>
      </c>
      <c r="E121" s="2">
        <v>0</v>
      </c>
      <c r="F121" s="2">
        <v>0</v>
      </c>
      <c r="G121" s="2">
        <v>0</v>
      </c>
      <c r="H121" s="2">
        <v>1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7">
        <v>12000</v>
      </c>
    </row>
    <row r="122" spans="1:14" ht="12.75" customHeight="1">
      <c r="A122" s="3" t="s">
        <v>49</v>
      </c>
      <c r="B122" s="5" t="s">
        <v>155</v>
      </c>
      <c r="C122" s="2">
        <f t="shared" si="1"/>
        <v>1</v>
      </c>
      <c r="D122" s="2">
        <v>0</v>
      </c>
      <c r="E122" s="2">
        <v>0</v>
      </c>
      <c r="F122" s="2">
        <v>0</v>
      </c>
      <c r="G122" s="2">
        <v>0</v>
      </c>
      <c r="H122" s="2">
        <v>1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7">
        <v>12000</v>
      </c>
    </row>
    <row r="123" spans="1:14" ht="12.75" customHeight="1">
      <c r="A123" s="3" t="s">
        <v>387</v>
      </c>
      <c r="B123" s="5" t="s">
        <v>155</v>
      </c>
      <c r="C123" s="2">
        <f t="shared" si="1"/>
        <v>3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1</v>
      </c>
      <c r="L123" s="2">
        <v>1</v>
      </c>
      <c r="M123" s="2">
        <v>0</v>
      </c>
      <c r="N123" s="17">
        <v>15000</v>
      </c>
    </row>
    <row r="124" spans="1:14" ht="12.75" customHeight="1">
      <c r="A124" s="3" t="s">
        <v>521</v>
      </c>
      <c r="B124" s="5" t="s">
        <v>435</v>
      </c>
      <c r="C124" s="2">
        <f t="shared" si="1"/>
        <v>2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1</v>
      </c>
      <c r="N124" s="17">
        <v>14750</v>
      </c>
    </row>
    <row r="125" spans="1:14" ht="12.75" customHeight="1">
      <c r="A125" s="3" t="s">
        <v>422</v>
      </c>
      <c r="B125" s="5" t="s">
        <v>411</v>
      </c>
      <c r="C125" s="2">
        <f t="shared" si="1"/>
        <v>1</v>
      </c>
      <c r="D125" s="2">
        <v>0</v>
      </c>
      <c r="E125" s="2">
        <v>0</v>
      </c>
      <c r="F125" s="2">
        <v>0</v>
      </c>
      <c r="G125" s="2">
        <v>0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7">
        <v>12000</v>
      </c>
    </row>
    <row r="126" spans="1:14" ht="12.75" customHeight="1">
      <c r="A126" s="3" t="s">
        <v>17</v>
      </c>
      <c r="B126" s="5" t="s">
        <v>411</v>
      </c>
      <c r="C126" s="2">
        <f t="shared" si="1"/>
        <v>72</v>
      </c>
      <c r="D126" s="2">
        <v>0</v>
      </c>
      <c r="E126" s="2">
        <v>6</v>
      </c>
      <c r="F126" s="2">
        <v>66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v>9436.11</v>
      </c>
    </row>
    <row r="127" spans="1:14" ht="12.75" customHeight="1">
      <c r="A127" s="3" t="s">
        <v>626</v>
      </c>
      <c r="B127" s="5" t="s">
        <v>411</v>
      </c>
      <c r="C127" s="2">
        <f t="shared" si="1"/>
        <v>1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1</v>
      </c>
      <c r="K127" s="2">
        <v>0</v>
      </c>
      <c r="L127" s="2">
        <v>0</v>
      </c>
      <c r="M127" s="2">
        <v>0</v>
      </c>
      <c r="N127" s="17">
        <v>13500</v>
      </c>
    </row>
    <row r="128" spans="1:14" ht="12.75" customHeight="1">
      <c r="A128" s="3" t="s">
        <v>133</v>
      </c>
      <c r="B128" s="5" t="s">
        <v>691</v>
      </c>
      <c r="C128" s="2">
        <f t="shared" si="1"/>
        <v>2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2</v>
      </c>
      <c r="M128" s="2">
        <v>0</v>
      </c>
      <c r="N128" s="17">
        <v>19000</v>
      </c>
    </row>
    <row r="129" spans="1:14" ht="12.75" customHeight="1">
      <c r="A129" s="3" t="s">
        <v>418</v>
      </c>
      <c r="B129" s="5" t="s">
        <v>498</v>
      </c>
      <c r="C129" s="2">
        <f t="shared" si="1"/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7">
        <v>8500</v>
      </c>
    </row>
    <row r="130" spans="1:14" ht="12.75" customHeight="1">
      <c r="A130" s="3" t="s">
        <v>643</v>
      </c>
      <c r="B130" s="5" t="s">
        <v>498</v>
      </c>
      <c r="C130" s="2">
        <f t="shared" si="1"/>
        <v>1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1</v>
      </c>
      <c r="M130" s="2">
        <v>0</v>
      </c>
      <c r="N130" s="17">
        <v>20000</v>
      </c>
    </row>
    <row r="131" spans="1:14" ht="12.75" customHeight="1">
      <c r="A131" s="3" t="s">
        <v>278</v>
      </c>
      <c r="B131" s="5" t="s">
        <v>498</v>
      </c>
      <c r="C131" s="2">
        <f t="shared" si="1"/>
        <v>4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1</v>
      </c>
      <c r="K131" s="2">
        <v>1</v>
      </c>
      <c r="L131" s="2">
        <v>1</v>
      </c>
      <c r="M131" s="2">
        <v>0</v>
      </c>
      <c r="N131" s="17">
        <v>14175</v>
      </c>
    </row>
    <row r="132" spans="1:14" ht="12.75" customHeight="1">
      <c r="A132" s="3" t="s">
        <v>219</v>
      </c>
      <c r="B132" s="5" t="s">
        <v>498</v>
      </c>
      <c r="C132" s="2">
        <f t="shared" si="1"/>
        <v>2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2</v>
      </c>
      <c r="M132" s="2">
        <v>0</v>
      </c>
      <c r="N132" s="17">
        <v>17750</v>
      </c>
    </row>
    <row r="133" spans="1:14" ht="12.75" customHeight="1">
      <c r="A133" s="3" t="s">
        <v>537</v>
      </c>
      <c r="B133" s="5" t="s">
        <v>498</v>
      </c>
      <c r="C133" s="2">
        <f t="shared" si="1"/>
        <v>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2</v>
      </c>
      <c r="M133" s="2">
        <v>0</v>
      </c>
      <c r="N133" s="17">
        <v>17750</v>
      </c>
    </row>
    <row r="134" spans="1:14" ht="12.75" customHeight="1">
      <c r="A134" s="3" t="s">
        <v>685</v>
      </c>
      <c r="B134" s="5" t="s">
        <v>498</v>
      </c>
      <c r="C134" s="2">
        <f aca="true" t="shared" si="2" ref="C134:C196">SUM(D134:M134)</f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7">
        <v>8500</v>
      </c>
    </row>
    <row r="135" spans="1:14" ht="12.75" customHeight="1">
      <c r="A135" s="3" t="s">
        <v>231</v>
      </c>
      <c r="B135" s="5" t="s">
        <v>498</v>
      </c>
      <c r="C135" s="2">
        <f t="shared" si="2"/>
        <v>1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1</v>
      </c>
      <c r="M135" s="2">
        <v>0</v>
      </c>
      <c r="N135" s="17">
        <v>20000</v>
      </c>
    </row>
    <row r="136" spans="1:14" ht="12.75" customHeight="1">
      <c r="A136" s="3" t="s">
        <v>24</v>
      </c>
      <c r="B136" s="5" t="s">
        <v>511</v>
      </c>
      <c r="C136" s="2">
        <f t="shared" si="2"/>
        <v>2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1</v>
      </c>
      <c r="J136" s="2">
        <v>0</v>
      </c>
      <c r="K136" s="2">
        <v>1</v>
      </c>
      <c r="L136" s="2">
        <v>0</v>
      </c>
      <c r="M136" s="2">
        <v>0</v>
      </c>
      <c r="N136" s="17">
        <v>13931.5</v>
      </c>
    </row>
    <row r="137" spans="1:14" ht="12.75" customHeight="1">
      <c r="A137" s="3" t="s">
        <v>681</v>
      </c>
      <c r="B137" s="5" t="s">
        <v>340</v>
      </c>
      <c r="C137" s="2">
        <f t="shared" si="2"/>
        <v>16</v>
      </c>
      <c r="D137" s="2">
        <v>0</v>
      </c>
      <c r="E137" s="2">
        <v>6</v>
      </c>
      <c r="F137" s="2">
        <v>7</v>
      </c>
      <c r="G137" s="2">
        <v>0</v>
      </c>
      <c r="H137" s="2">
        <v>0</v>
      </c>
      <c r="I137" s="2">
        <v>1</v>
      </c>
      <c r="J137" s="2">
        <v>0</v>
      </c>
      <c r="K137" s="2">
        <v>1</v>
      </c>
      <c r="L137" s="2">
        <v>1</v>
      </c>
      <c r="M137" s="2">
        <v>0</v>
      </c>
      <c r="N137" s="17">
        <v>10125</v>
      </c>
    </row>
    <row r="138" spans="1:14" ht="12.75" customHeight="1">
      <c r="A138" s="3" t="s">
        <v>711</v>
      </c>
      <c r="B138" s="5" t="s">
        <v>122</v>
      </c>
      <c r="C138" s="2">
        <f t="shared" si="2"/>
        <v>3</v>
      </c>
      <c r="D138" s="2">
        <v>0</v>
      </c>
      <c r="E138" s="2">
        <v>2</v>
      </c>
      <c r="F138" s="2">
        <v>0</v>
      </c>
      <c r="G138" s="2">
        <v>0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17">
        <v>9666.67</v>
      </c>
    </row>
    <row r="139" spans="1:14" ht="12.75" customHeight="1">
      <c r="A139" s="3" t="s">
        <v>707</v>
      </c>
      <c r="B139" s="5" t="s">
        <v>161</v>
      </c>
      <c r="C139" s="2">
        <f t="shared" si="2"/>
        <v>2</v>
      </c>
      <c r="D139" s="2">
        <v>0</v>
      </c>
      <c r="E139" s="2">
        <v>1</v>
      </c>
      <c r="F139" s="2">
        <v>0</v>
      </c>
      <c r="G139" s="2">
        <v>0</v>
      </c>
      <c r="H139" s="2">
        <v>1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7">
        <v>10000</v>
      </c>
    </row>
    <row r="140" spans="1:14" ht="12.75" customHeight="1">
      <c r="A140" s="3" t="s">
        <v>395</v>
      </c>
      <c r="B140" s="5" t="s">
        <v>678</v>
      </c>
      <c r="C140" s="2">
        <f t="shared" si="2"/>
        <v>1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17">
        <v>8000</v>
      </c>
    </row>
    <row r="141" spans="1:14" ht="12.75" customHeight="1">
      <c r="A141" s="3" t="s">
        <v>609</v>
      </c>
      <c r="B141" s="5" t="s">
        <v>404</v>
      </c>
      <c r="C141" s="2">
        <f t="shared" si="2"/>
        <v>1</v>
      </c>
      <c r="D141" s="2">
        <v>0</v>
      </c>
      <c r="E141" s="2">
        <v>1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7">
        <v>8000</v>
      </c>
    </row>
    <row r="142" spans="1:14" ht="12.75" customHeight="1">
      <c r="A142" s="3" t="s">
        <v>703</v>
      </c>
      <c r="B142" s="5" t="s">
        <v>193</v>
      </c>
      <c r="C142" s="2">
        <f t="shared" si="2"/>
        <v>1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7">
        <v>10000</v>
      </c>
    </row>
    <row r="143" spans="1:14" ht="12.75" customHeight="1">
      <c r="A143" s="3" t="s">
        <v>613</v>
      </c>
      <c r="B143" s="5" t="s">
        <v>193</v>
      </c>
      <c r="C143" s="2">
        <f t="shared" si="2"/>
        <v>3</v>
      </c>
      <c r="D143" s="2">
        <v>0</v>
      </c>
      <c r="E143" s="2">
        <v>3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7">
        <v>8083.33</v>
      </c>
    </row>
    <row r="144" spans="1:14" ht="12.75" customHeight="1">
      <c r="A144" s="3" t="s">
        <v>332</v>
      </c>
      <c r="B144" s="5" t="s">
        <v>506</v>
      </c>
      <c r="C144" s="2">
        <f t="shared" si="2"/>
        <v>1</v>
      </c>
      <c r="D144" s="2">
        <v>0</v>
      </c>
      <c r="E144" s="2">
        <v>1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7">
        <v>8100</v>
      </c>
    </row>
    <row r="145" spans="1:14" ht="12.75" customHeight="1">
      <c r="A145" s="3" t="s">
        <v>474</v>
      </c>
      <c r="B145" s="5" t="s">
        <v>479</v>
      </c>
      <c r="C145" s="2">
        <f t="shared" si="2"/>
        <v>1</v>
      </c>
      <c r="D145" s="2">
        <v>0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7">
        <v>9200</v>
      </c>
    </row>
    <row r="146" spans="1:14" ht="12.75" customHeight="1">
      <c r="A146" s="3" t="s">
        <v>480</v>
      </c>
      <c r="B146" s="5" t="s">
        <v>31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7">
        <v>8050</v>
      </c>
    </row>
    <row r="147" spans="1:14" ht="12.75" customHeight="1">
      <c r="A147" s="3" t="s">
        <v>546</v>
      </c>
      <c r="B147" s="5" t="s">
        <v>59</v>
      </c>
      <c r="C147" s="2">
        <f t="shared" si="2"/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7">
        <v>8500</v>
      </c>
    </row>
    <row r="148" spans="1:14" ht="12.75" customHeight="1">
      <c r="A148" s="3" t="s">
        <v>304</v>
      </c>
      <c r="B148" s="5" t="s">
        <v>59</v>
      </c>
      <c r="C148" s="2">
        <f t="shared" si="2"/>
        <v>2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2</v>
      </c>
      <c r="M148" s="2">
        <v>0</v>
      </c>
      <c r="N148" s="17">
        <v>16175</v>
      </c>
    </row>
    <row r="149" spans="1:14" ht="12.75" customHeight="1">
      <c r="A149" s="3" t="s">
        <v>69</v>
      </c>
      <c r="B149" s="5" t="s">
        <v>59</v>
      </c>
      <c r="C149" s="2">
        <f t="shared" si="2"/>
        <v>2</v>
      </c>
      <c r="D149" s="2">
        <v>0</v>
      </c>
      <c r="E149" s="2">
        <v>0</v>
      </c>
      <c r="F149" s="2">
        <v>1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7">
        <v>11000</v>
      </c>
    </row>
    <row r="150" spans="1:14" ht="12.75" customHeight="1">
      <c r="A150" s="3" t="s">
        <v>657</v>
      </c>
      <c r="B150" s="5" t="s">
        <v>59</v>
      </c>
      <c r="C150" s="2">
        <f t="shared" si="2"/>
        <v>7</v>
      </c>
      <c r="D150" s="2">
        <v>0</v>
      </c>
      <c r="E150" s="2">
        <v>2</v>
      </c>
      <c r="F150" s="2">
        <v>0</v>
      </c>
      <c r="G150" s="2">
        <v>0</v>
      </c>
      <c r="H150" s="2">
        <v>1</v>
      </c>
      <c r="I150" s="2">
        <v>0</v>
      </c>
      <c r="J150" s="2">
        <v>1</v>
      </c>
      <c r="K150" s="2">
        <v>1</v>
      </c>
      <c r="L150" s="2">
        <v>2</v>
      </c>
      <c r="M150" s="2">
        <v>0</v>
      </c>
      <c r="N150" s="17">
        <v>13864.29</v>
      </c>
    </row>
    <row r="151" spans="1:14" ht="12.75" customHeight="1">
      <c r="A151" s="3" t="s">
        <v>632</v>
      </c>
      <c r="B151" s="5" t="s">
        <v>59</v>
      </c>
      <c r="C151" s="2">
        <f t="shared" si="2"/>
        <v>2</v>
      </c>
      <c r="D151" s="2">
        <v>0</v>
      </c>
      <c r="E151" s="2">
        <v>2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7">
        <v>8130</v>
      </c>
    </row>
    <row r="152" spans="1:14" ht="12.75" customHeight="1">
      <c r="A152" s="3" t="s">
        <v>495</v>
      </c>
      <c r="B152" s="5" t="s">
        <v>153</v>
      </c>
      <c r="C152" s="2">
        <f t="shared" si="2"/>
        <v>30</v>
      </c>
      <c r="D152" s="2">
        <v>0</v>
      </c>
      <c r="E152" s="2">
        <v>7</v>
      </c>
      <c r="F152" s="2">
        <v>4</v>
      </c>
      <c r="G152" s="2">
        <v>1</v>
      </c>
      <c r="H152" s="2">
        <v>3</v>
      </c>
      <c r="I152" s="2">
        <v>4</v>
      </c>
      <c r="J152" s="2">
        <v>2</v>
      </c>
      <c r="K152" s="2">
        <v>0</v>
      </c>
      <c r="L152" s="2">
        <v>6</v>
      </c>
      <c r="M152" s="2">
        <v>3</v>
      </c>
      <c r="N152" s="17">
        <v>12839.31</v>
      </c>
    </row>
    <row r="153" spans="1:14" ht="12.75" customHeight="1">
      <c r="A153" s="3" t="s">
        <v>461</v>
      </c>
      <c r="B153" s="5" t="s">
        <v>153</v>
      </c>
      <c r="C153" s="2">
        <f t="shared" si="2"/>
        <v>1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1</v>
      </c>
      <c r="J153" s="2">
        <v>0</v>
      </c>
      <c r="K153" s="2">
        <v>0</v>
      </c>
      <c r="L153" s="2">
        <v>0</v>
      </c>
      <c r="M153" s="2">
        <v>0</v>
      </c>
      <c r="N153" s="17">
        <v>13000</v>
      </c>
    </row>
    <row r="154" spans="1:14" ht="12.75" customHeight="1">
      <c r="A154" s="3" t="s">
        <v>417</v>
      </c>
      <c r="B154" s="5" t="s">
        <v>153</v>
      </c>
      <c r="C154" s="2">
        <f t="shared" si="2"/>
        <v>1</v>
      </c>
      <c r="D154" s="2">
        <v>0</v>
      </c>
      <c r="E154" s="2">
        <v>1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7">
        <v>9000</v>
      </c>
    </row>
    <row r="155" spans="1:14" ht="12.75" customHeight="1">
      <c r="A155" s="3" t="s">
        <v>505</v>
      </c>
      <c r="B155" s="5" t="s">
        <v>71</v>
      </c>
      <c r="C155" s="2">
        <f t="shared" si="2"/>
        <v>1</v>
      </c>
      <c r="D155" s="2">
        <v>0</v>
      </c>
      <c r="E155" s="2">
        <v>0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7">
        <v>9850</v>
      </c>
    </row>
    <row r="156" spans="1:14" ht="12.75" customHeight="1">
      <c r="A156" s="3" t="s">
        <v>212</v>
      </c>
      <c r="B156" s="5" t="s">
        <v>593</v>
      </c>
      <c r="C156" s="2">
        <f t="shared" si="2"/>
        <v>9</v>
      </c>
      <c r="D156" s="2">
        <v>0</v>
      </c>
      <c r="E156" s="2">
        <v>1</v>
      </c>
      <c r="F156" s="2">
        <v>5</v>
      </c>
      <c r="G156" s="2">
        <v>0</v>
      </c>
      <c r="H156" s="2">
        <v>0</v>
      </c>
      <c r="I156" s="2">
        <v>0</v>
      </c>
      <c r="J156" s="2">
        <v>0</v>
      </c>
      <c r="K156" s="2">
        <v>2</v>
      </c>
      <c r="L156" s="2">
        <v>1</v>
      </c>
      <c r="M156" s="2">
        <v>0</v>
      </c>
      <c r="N156" s="17">
        <v>11611.11</v>
      </c>
    </row>
    <row r="157" spans="1:14" ht="12.75" customHeight="1">
      <c r="A157" s="3" t="s">
        <v>322</v>
      </c>
      <c r="B157" s="5" t="s">
        <v>65</v>
      </c>
      <c r="C157" s="2">
        <f t="shared" si="2"/>
        <v>5</v>
      </c>
      <c r="D157" s="2">
        <v>0</v>
      </c>
      <c r="E157" s="2">
        <v>0</v>
      </c>
      <c r="F157" s="2">
        <v>1</v>
      </c>
      <c r="G157" s="2">
        <v>4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17">
        <v>10800</v>
      </c>
    </row>
    <row r="158" spans="1:14" ht="12.75" customHeight="1">
      <c r="A158" s="3" t="s">
        <v>682</v>
      </c>
      <c r="B158" s="5" t="s">
        <v>18</v>
      </c>
      <c r="C158" s="2">
        <f t="shared" si="2"/>
        <v>1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0</v>
      </c>
      <c r="M158" s="2">
        <v>0</v>
      </c>
      <c r="N158" s="17">
        <v>13000</v>
      </c>
    </row>
    <row r="159" spans="1:14" ht="12.75" customHeight="1">
      <c r="A159" s="3" t="s">
        <v>48</v>
      </c>
      <c r="B159" s="5" t="s">
        <v>18</v>
      </c>
      <c r="C159" s="2">
        <f t="shared" si="2"/>
        <v>11</v>
      </c>
      <c r="D159" s="2">
        <v>0</v>
      </c>
      <c r="E159" s="2">
        <v>2</v>
      </c>
      <c r="F159" s="2">
        <v>2</v>
      </c>
      <c r="G159" s="2">
        <v>0</v>
      </c>
      <c r="H159" s="2">
        <v>1</v>
      </c>
      <c r="I159" s="2">
        <v>1</v>
      </c>
      <c r="J159" s="2">
        <v>1</v>
      </c>
      <c r="K159" s="2">
        <v>1</v>
      </c>
      <c r="L159" s="2">
        <v>3</v>
      </c>
      <c r="M159" s="2">
        <v>0</v>
      </c>
      <c r="N159" s="17">
        <v>12535.45</v>
      </c>
    </row>
    <row r="160" spans="1:14" ht="12.75" customHeight="1">
      <c r="A160" s="3" t="s">
        <v>605</v>
      </c>
      <c r="B160" s="5" t="s">
        <v>248</v>
      </c>
      <c r="C160" s="2">
        <f t="shared" si="2"/>
        <v>2</v>
      </c>
      <c r="D160" s="2">
        <v>0</v>
      </c>
      <c r="E160" s="2">
        <v>2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7">
        <v>8250</v>
      </c>
    </row>
    <row r="161" spans="1:14" ht="12.75" customHeight="1">
      <c r="A161" s="3" t="s">
        <v>333</v>
      </c>
      <c r="B161" s="5" t="s">
        <v>73</v>
      </c>
      <c r="C161" s="2">
        <f t="shared" si="2"/>
        <v>15</v>
      </c>
      <c r="D161" s="2">
        <v>0</v>
      </c>
      <c r="E161" s="2">
        <v>3</v>
      </c>
      <c r="F161" s="2">
        <v>3</v>
      </c>
      <c r="G161" s="2">
        <v>4</v>
      </c>
      <c r="H161" s="2">
        <v>1</v>
      </c>
      <c r="I161" s="2">
        <v>1</v>
      </c>
      <c r="J161" s="2">
        <v>1</v>
      </c>
      <c r="K161" s="2">
        <v>2</v>
      </c>
      <c r="L161" s="2">
        <v>0</v>
      </c>
      <c r="M161" s="2">
        <v>0</v>
      </c>
      <c r="N161" s="17">
        <v>10983.47</v>
      </c>
    </row>
    <row r="162" spans="1:14" ht="12.75" customHeight="1">
      <c r="A162" s="3" t="s">
        <v>353</v>
      </c>
      <c r="B162" s="5" t="s">
        <v>73</v>
      </c>
      <c r="C162" s="2">
        <f t="shared" si="2"/>
        <v>2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17">
        <v>10800</v>
      </c>
    </row>
    <row r="163" spans="1:14" ht="12.75" customHeight="1">
      <c r="A163" s="3" t="s">
        <v>659</v>
      </c>
      <c r="B163" s="5" t="s">
        <v>73</v>
      </c>
      <c r="C163" s="2">
        <f t="shared" si="2"/>
        <v>1</v>
      </c>
      <c r="D163" s="2">
        <v>0</v>
      </c>
      <c r="E163" s="2">
        <v>1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7">
        <v>7100</v>
      </c>
    </row>
    <row r="164" spans="1:14" ht="12.75" customHeight="1">
      <c r="A164" s="3" t="s">
        <v>625</v>
      </c>
      <c r="B164" s="5" t="s">
        <v>73</v>
      </c>
      <c r="C164" s="2">
        <f t="shared" si="2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17">
        <v>8000</v>
      </c>
    </row>
    <row r="165" spans="1:14" ht="12.75" customHeight="1">
      <c r="A165" s="3" t="s">
        <v>629</v>
      </c>
      <c r="B165" s="5" t="s">
        <v>347</v>
      </c>
      <c r="C165" s="2">
        <f t="shared" si="2"/>
        <v>1</v>
      </c>
      <c r="D165" s="2">
        <v>0</v>
      </c>
      <c r="E165" s="2">
        <v>1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17">
        <v>8000</v>
      </c>
    </row>
    <row r="166" spans="1:14" ht="12.75" customHeight="1">
      <c r="A166" s="3" t="s">
        <v>426</v>
      </c>
      <c r="B166" s="5" t="s">
        <v>599</v>
      </c>
      <c r="C166" s="2">
        <f t="shared" si="2"/>
        <v>9</v>
      </c>
      <c r="D166" s="2">
        <v>1</v>
      </c>
      <c r="E166" s="2">
        <v>4</v>
      </c>
      <c r="F166" s="2">
        <v>1</v>
      </c>
      <c r="G166" s="2">
        <v>1</v>
      </c>
      <c r="H166" s="2">
        <v>1</v>
      </c>
      <c r="I166" s="2">
        <v>1</v>
      </c>
      <c r="J166" s="2">
        <v>0</v>
      </c>
      <c r="K166" s="2">
        <v>0</v>
      </c>
      <c r="L166" s="2">
        <v>0</v>
      </c>
      <c r="M166" s="2">
        <v>0</v>
      </c>
      <c r="N166" s="17">
        <v>9484.89</v>
      </c>
    </row>
    <row r="167" spans="1:14" ht="12.75" customHeight="1">
      <c r="A167" s="3" t="s">
        <v>174</v>
      </c>
      <c r="B167" s="5" t="s">
        <v>599</v>
      </c>
      <c r="C167" s="2">
        <f t="shared" si="2"/>
        <v>5</v>
      </c>
      <c r="D167" s="2">
        <v>0</v>
      </c>
      <c r="E167" s="2">
        <v>5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7">
        <v>8200</v>
      </c>
    </row>
    <row r="168" spans="1:14" ht="12.75" customHeight="1">
      <c r="A168" s="3" t="s">
        <v>630</v>
      </c>
      <c r="B168" s="5" t="s">
        <v>148</v>
      </c>
      <c r="C168" s="2">
        <f t="shared" si="2"/>
        <v>2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</v>
      </c>
      <c r="M168" s="2">
        <v>0</v>
      </c>
      <c r="N168" s="17">
        <v>12500</v>
      </c>
    </row>
    <row r="169" spans="1:14" ht="12.75" customHeight="1">
      <c r="A169" s="3" t="s">
        <v>423</v>
      </c>
      <c r="B169" s="5" t="s">
        <v>148</v>
      </c>
      <c r="C169" s="2">
        <f t="shared" si="2"/>
        <v>2</v>
      </c>
      <c r="D169" s="2">
        <v>0</v>
      </c>
      <c r="E169" s="2">
        <v>1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17">
        <v>9000</v>
      </c>
    </row>
    <row r="170" spans="1:14" ht="12.75" customHeight="1">
      <c r="A170" s="3" t="s">
        <v>424</v>
      </c>
      <c r="B170" s="5" t="s">
        <v>183</v>
      </c>
      <c r="C170" s="2">
        <f t="shared" si="2"/>
        <v>2</v>
      </c>
      <c r="D170" s="2">
        <v>0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1</v>
      </c>
      <c r="L170" s="2">
        <v>0</v>
      </c>
      <c r="M170" s="2">
        <v>0</v>
      </c>
      <c r="N170" s="17">
        <v>11453.5</v>
      </c>
    </row>
    <row r="171" spans="1:14" ht="12.75" customHeight="1">
      <c r="A171" s="3" t="s">
        <v>585</v>
      </c>
      <c r="B171" s="5" t="s">
        <v>183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7">
        <v>8100</v>
      </c>
    </row>
    <row r="172" spans="1:14" ht="12.75" customHeight="1">
      <c r="A172" s="3" t="s">
        <v>160</v>
      </c>
      <c r="B172" s="5" t="s">
        <v>466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7">
        <v>11000</v>
      </c>
    </row>
    <row r="173" spans="1:14" ht="12.75" customHeight="1">
      <c r="A173" s="3" t="s">
        <v>272</v>
      </c>
      <c r="B173" s="5" t="s">
        <v>718</v>
      </c>
      <c r="C173" s="2">
        <f t="shared" si="2"/>
        <v>1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7">
        <v>10000</v>
      </c>
    </row>
    <row r="174" spans="1:14" ht="12.75" customHeight="1">
      <c r="A174" s="3" t="s">
        <v>172</v>
      </c>
      <c r="B174" s="5" t="s">
        <v>698</v>
      </c>
      <c r="C174" s="2">
        <f t="shared" si="2"/>
        <v>1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7">
        <v>8500</v>
      </c>
    </row>
    <row r="175" spans="1:14" ht="12.75" customHeight="1">
      <c r="A175" s="3" t="s">
        <v>52</v>
      </c>
      <c r="B175" s="5" t="s">
        <v>244</v>
      </c>
      <c r="C175" s="2">
        <f t="shared" si="2"/>
        <v>2</v>
      </c>
      <c r="D175" s="2">
        <v>0</v>
      </c>
      <c r="E175" s="2">
        <v>0</v>
      </c>
      <c r="F175" s="2">
        <v>0</v>
      </c>
      <c r="G175" s="2">
        <v>1</v>
      </c>
      <c r="H175" s="2">
        <v>1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v>11400</v>
      </c>
    </row>
    <row r="176" spans="1:14" ht="12.75" customHeight="1">
      <c r="A176" s="3" t="s">
        <v>554</v>
      </c>
      <c r="B176" s="5" t="s">
        <v>245</v>
      </c>
      <c r="C176" s="2">
        <f t="shared" si="2"/>
        <v>1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17">
        <v>8600</v>
      </c>
    </row>
    <row r="177" spans="1:14" ht="12.75" customHeight="1">
      <c r="A177" s="3" t="s">
        <v>552</v>
      </c>
      <c r="B177" s="5" t="s">
        <v>30</v>
      </c>
      <c r="C177" s="2">
        <f t="shared" si="2"/>
        <v>3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2</v>
      </c>
      <c r="L177" s="2">
        <v>1</v>
      </c>
      <c r="M177" s="2">
        <v>0</v>
      </c>
      <c r="N177" s="17">
        <v>16666.67</v>
      </c>
    </row>
    <row r="178" spans="1:14" ht="12.75" customHeight="1">
      <c r="A178" s="3" t="s">
        <v>464</v>
      </c>
      <c r="B178" s="5" t="s">
        <v>549</v>
      </c>
      <c r="C178" s="2">
        <f t="shared" si="2"/>
        <v>8</v>
      </c>
      <c r="D178" s="2">
        <v>0</v>
      </c>
      <c r="E178" s="2">
        <v>0</v>
      </c>
      <c r="F178" s="2">
        <v>0</v>
      </c>
      <c r="G178" s="2">
        <v>4</v>
      </c>
      <c r="H178" s="2">
        <v>1</v>
      </c>
      <c r="I178" s="2">
        <v>1</v>
      </c>
      <c r="J178" s="2">
        <v>2</v>
      </c>
      <c r="K178" s="2">
        <v>0</v>
      </c>
      <c r="L178" s="2">
        <v>0</v>
      </c>
      <c r="M178" s="2">
        <v>0</v>
      </c>
      <c r="N178" s="17">
        <v>11982.25</v>
      </c>
    </row>
    <row r="179" spans="1:14" ht="12.75" customHeight="1">
      <c r="A179" s="3" t="s">
        <v>215</v>
      </c>
      <c r="B179" s="5" t="s">
        <v>549</v>
      </c>
      <c r="C179" s="2">
        <f t="shared" si="2"/>
        <v>3</v>
      </c>
      <c r="D179" s="2">
        <v>0</v>
      </c>
      <c r="E179" s="2">
        <v>1</v>
      </c>
      <c r="F179" s="2">
        <v>1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17">
        <v>9666.67</v>
      </c>
    </row>
    <row r="180" spans="1:14" ht="12.75" customHeight="1">
      <c r="A180" s="3" t="s">
        <v>358</v>
      </c>
      <c r="B180" s="5" t="s">
        <v>413</v>
      </c>
      <c r="C180" s="2">
        <f t="shared" si="2"/>
        <v>1</v>
      </c>
      <c r="D180" s="2">
        <v>0</v>
      </c>
      <c r="E180" s="2">
        <v>1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7">
        <v>8000</v>
      </c>
    </row>
    <row r="181" spans="1:14" ht="12.75" customHeight="1">
      <c r="A181" s="3" t="s">
        <v>696</v>
      </c>
      <c r="B181" s="5" t="s">
        <v>413</v>
      </c>
      <c r="C181" s="2">
        <f t="shared" si="2"/>
        <v>3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2</v>
      </c>
      <c r="M181" s="2">
        <v>1</v>
      </c>
      <c r="N181" s="17">
        <v>19666.67</v>
      </c>
    </row>
    <row r="182" spans="1:14" ht="12.75" customHeight="1">
      <c r="A182" s="3" t="s">
        <v>455</v>
      </c>
      <c r="B182" s="5" t="s">
        <v>413</v>
      </c>
      <c r="C182" s="2">
        <f t="shared" si="2"/>
        <v>4</v>
      </c>
      <c r="D182" s="2">
        <v>0</v>
      </c>
      <c r="E182" s="2">
        <v>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2</v>
      </c>
      <c r="M182" s="2">
        <v>0</v>
      </c>
      <c r="N182" s="17">
        <v>13625</v>
      </c>
    </row>
    <row r="183" spans="1:14" ht="12.75" customHeight="1">
      <c r="A183" s="3" t="s">
        <v>712</v>
      </c>
      <c r="B183" s="5" t="s">
        <v>594</v>
      </c>
      <c r="C183" s="2">
        <f t="shared" si="2"/>
        <v>2</v>
      </c>
      <c r="D183" s="2">
        <v>0</v>
      </c>
      <c r="E183" s="2">
        <v>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7">
        <v>9000</v>
      </c>
    </row>
    <row r="184" spans="1:14" ht="12.75" customHeight="1">
      <c r="A184" s="3" t="s">
        <v>621</v>
      </c>
      <c r="B184" s="5" t="s">
        <v>594</v>
      </c>
      <c r="C184" s="2">
        <f t="shared" si="2"/>
        <v>3</v>
      </c>
      <c r="D184" s="2">
        <v>0</v>
      </c>
      <c r="E184" s="2">
        <v>3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7">
        <v>8033.33</v>
      </c>
    </row>
    <row r="185" spans="1:14" ht="12.75" customHeight="1">
      <c r="A185" s="3" t="s">
        <v>253</v>
      </c>
      <c r="B185" s="5" t="s">
        <v>594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1</v>
      </c>
      <c r="M185" s="2">
        <v>0</v>
      </c>
      <c r="N185" s="17">
        <v>17270</v>
      </c>
    </row>
    <row r="186" spans="1:14" ht="12.75" customHeight="1">
      <c r="A186" s="3" t="s">
        <v>217</v>
      </c>
      <c r="B186" s="5" t="s">
        <v>594</v>
      </c>
      <c r="C186" s="2">
        <f t="shared" si="2"/>
        <v>3</v>
      </c>
      <c r="D186" s="2">
        <v>0</v>
      </c>
      <c r="E186" s="2">
        <v>1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0</v>
      </c>
      <c r="M186" s="2">
        <v>1</v>
      </c>
      <c r="N186" s="17">
        <v>16000</v>
      </c>
    </row>
    <row r="187" spans="1:14" ht="12.75" customHeight="1">
      <c r="A187" s="3" t="s">
        <v>99</v>
      </c>
      <c r="B187" s="5" t="s">
        <v>594</v>
      </c>
      <c r="C187" s="2">
        <f t="shared" si="2"/>
        <v>1</v>
      </c>
      <c r="D187" s="2">
        <v>0</v>
      </c>
      <c r="E187" s="2">
        <v>0</v>
      </c>
      <c r="F187" s="2">
        <v>0</v>
      </c>
      <c r="G187" s="2">
        <v>1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7">
        <v>10878</v>
      </c>
    </row>
    <row r="188" spans="1:14" ht="12.75" customHeight="1">
      <c r="A188" s="3" t="s">
        <v>70</v>
      </c>
      <c r="B188" s="5" t="s">
        <v>594</v>
      </c>
      <c r="C188" s="2">
        <f t="shared" si="2"/>
        <v>1</v>
      </c>
      <c r="D188" s="2">
        <v>0</v>
      </c>
      <c r="E188" s="2">
        <v>1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7">
        <v>8000</v>
      </c>
    </row>
    <row r="189" spans="1:14" ht="12.75" customHeight="1">
      <c r="A189" s="3" t="s">
        <v>382</v>
      </c>
      <c r="B189" s="5" t="s">
        <v>0</v>
      </c>
      <c r="C189" s="2">
        <f t="shared" si="2"/>
        <v>1</v>
      </c>
      <c r="D189" s="2">
        <v>0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7">
        <v>9000</v>
      </c>
    </row>
    <row r="190" spans="1:14" ht="12.75" customHeight="1">
      <c r="A190" s="3" t="s">
        <v>79</v>
      </c>
      <c r="B190" s="5" t="s">
        <v>0</v>
      </c>
      <c r="C190" s="2">
        <f t="shared" si="2"/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7">
        <v>8100</v>
      </c>
    </row>
    <row r="191" spans="1:14" ht="12.75" customHeight="1">
      <c r="A191" s="3" t="s">
        <v>249</v>
      </c>
      <c r="B191" s="5" t="s">
        <v>592</v>
      </c>
      <c r="C191" s="2">
        <f t="shared" si="2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7">
        <v>10000</v>
      </c>
    </row>
    <row r="192" spans="1:14" ht="12.75" customHeight="1">
      <c r="A192" s="3" t="s">
        <v>617</v>
      </c>
      <c r="B192" s="5" t="s">
        <v>592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1</v>
      </c>
      <c r="J192" s="2">
        <v>0</v>
      </c>
      <c r="K192" s="2">
        <v>0</v>
      </c>
      <c r="L192" s="2">
        <v>0</v>
      </c>
      <c r="M192" s="2">
        <v>0</v>
      </c>
      <c r="N192" s="17">
        <v>12980</v>
      </c>
    </row>
    <row r="193" spans="1:14" ht="12.75" customHeight="1">
      <c r="A193" s="3" t="s">
        <v>189</v>
      </c>
      <c r="B193" s="5" t="s">
        <v>225</v>
      </c>
      <c r="C193" s="2">
        <f t="shared" si="2"/>
        <v>2</v>
      </c>
      <c r="D193" s="2">
        <v>0</v>
      </c>
      <c r="E193" s="2">
        <v>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17">
        <v>8000</v>
      </c>
    </row>
    <row r="194" spans="1:14" ht="12.75" customHeight="1">
      <c r="A194" s="3" t="s">
        <v>496</v>
      </c>
      <c r="B194" s="5" t="s">
        <v>254</v>
      </c>
      <c r="C194" s="2">
        <f t="shared" si="2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1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7">
        <v>12000</v>
      </c>
    </row>
    <row r="195" spans="1:14" ht="12.75" customHeight="1">
      <c r="A195" s="3" t="s">
        <v>469</v>
      </c>
      <c r="B195" s="5" t="s">
        <v>254</v>
      </c>
      <c r="C195" s="2">
        <f t="shared" si="2"/>
        <v>2</v>
      </c>
      <c r="D195" s="2">
        <v>0</v>
      </c>
      <c r="E195" s="2">
        <v>1</v>
      </c>
      <c r="F195" s="2">
        <v>0</v>
      </c>
      <c r="G195" s="2">
        <v>0</v>
      </c>
      <c r="H195" s="2">
        <v>0</v>
      </c>
      <c r="I195" s="2">
        <v>0</v>
      </c>
      <c r="J195" s="2">
        <v>1</v>
      </c>
      <c r="K195" s="2">
        <v>0</v>
      </c>
      <c r="L195" s="2">
        <v>0</v>
      </c>
      <c r="M195" s="2">
        <v>0</v>
      </c>
      <c r="N195" s="17">
        <v>11250</v>
      </c>
    </row>
    <row r="196" spans="1:14" ht="12.75" customHeight="1">
      <c r="A196" s="3" t="s">
        <v>460</v>
      </c>
      <c r="B196" s="5" t="s">
        <v>254</v>
      </c>
      <c r="C196" s="2">
        <f t="shared" si="2"/>
        <v>2</v>
      </c>
      <c r="D196" s="2">
        <v>0</v>
      </c>
      <c r="E196" s="2">
        <v>1</v>
      </c>
      <c r="F196" s="2">
        <v>1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7">
        <v>9250</v>
      </c>
    </row>
    <row r="197" spans="1:14" ht="12.75" customHeight="1">
      <c r="A197" s="3" t="s">
        <v>85</v>
      </c>
      <c r="B197" s="5" t="s">
        <v>254</v>
      </c>
      <c r="C197" s="2">
        <f aca="true" t="shared" si="3" ref="C197:C259">SUM(D197:M197)</f>
        <v>1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1</v>
      </c>
      <c r="M197" s="2">
        <v>0</v>
      </c>
      <c r="N197" s="17">
        <v>15500</v>
      </c>
    </row>
    <row r="198" spans="1:14" ht="12.75" customHeight="1">
      <c r="A198" s="3" t="s">
        <v>385</v>
      </c>
      <c r="B198" s="5" t="s">
        <v>210</v>
      </c>
      <c r="C198" s="2">
        <f t="shared" si="3"/>
        <v>1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0</v>
      </c>
      <c r="N198" s="17">
        <v>14000</v>
      </c>
    </row>
    <row r="199" spans="1:14" ht="12.75" customHeight="1">
      <c r="A199" s="3" t="s">
        <v>591</v>
      </c>
      <c r="B199" s="5" t="s">
        <v>210</v>
      </c>
      <c r="C199" s="2">
        <f t="shared" si="3"/>
        <v>1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17">
        <v>13500</v>
      </c>
    </row>
    <row r="200" spans="1:14" ht="12.75" customHeight="1">
      <c r="A200" s="3" t="s">
        <v>142</v>
      </c>
      <c r="B200" s="5" t="s">
        <v>210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0</v>
      </c>
      <c r="N200" s="17">
        <v>13500</v>
      </c>
    </row>
    <row r="201" spans="1:14" ht="12.75" customHeight="1">
      <c r="A201" s="3" t="s">
        <v>403</v>
      </c>
      <c r="B201" s="5" t="s">
        <v>87</v>
      </c>
      <c r="C201" s="2">
        <f t="shared" si="3"/>
        <v>51</v>
      </c>
      <c r="D201" s="2">
        <v>0</v>
      </c>
      <c r="E201" s="2">
        <v>51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7">
        <v>8692.16</v>
      </c>
    </row>
    <row r="202" spans="1:14" ht="12.75" customHeight="1">
      <c r="A202" s="3" t="s">
        <v>86</v>
      </c>
      <c r="B202" s="5" t="s">
        <v>602</v>
      </c>
      <c r="C202" s="2">
        <f t="shared" si="3"/>
        <v>4</v>
      </c>
      <c r="D202" s="2">
        <v>0</v>
      </c>
      <c r="E202" s="2">
        <v>2</v>
      </c>
      <c r="F202" s="2">
        <v>1</v>
      </c>
      <c r="G202" s="2">
        <v>0</v>
      </c>
      <c r="H202" s="2">
        <v>1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7">
        <v>9500</v>
      </c>
    </row>
    <row r="203" spans="1:14" ht="12.75" customHeight="1">
      <c r="A203" s="3" t="s">
        <v>675</v>
      </c>
      <c r="B203" s="5" t="s">
        <v>602</v>
      </c>
      <c r="C203" s="2">
        <f t="shared" si="3"/>
        <v>2</v>
      </c>
      <c r="D203" s="2">
        <v>0</v>
      </c>
      <c r="E203" s="2">
        <v>1</v>
      </c>
      <c r="F203" s="2">
        <v>0</v>
      </c>
      <c r="G203" s="2">
        <v>0</v>
      </c>
      <c r="H203" s="2">
        <v>0</v>
      </c>
      <c r="I203" s="2">
        <v>0</v>
      </c>
      <c r="J203" s="2">
        <v>1</v>
      </c>
      <c r="K203" s="2">
        <v>0</v>
      </c>
      <c r="L203" s="2">
        <v>0</v>
      </c>
      <c r="M203" s="2">
        <v>0</v>
      </c>
      <c r="N203" s="17">
        <v>10750</v>
      </c>
    </row>
    <row r="204" spans="1:14" ht="12.75" customHeight="1">
      <c r="A204" s="3" t="s">
        <v>547</v>
      </c>
      <c r="B204" s="5" t="s">
        <v>602</v>
      </c>
      <c r="C204" s="2">
        <f t="shared" si="3"/>
        <v>3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2</v>
      </c>
      <c r="K204" s="2">
        <v>1</v>
      </c>
      <c r="L204" s="2">
        <v>0</v>
      </c>
      <c r="M204" s="2">
        <v>0</v>
      </c>
      <c r="N204" s="17">
        <v>14000</v>
      </c>
    </row>
    <row r="205" spans="1:14" ht="12.75" customHeight="1">
      <c r="A205" s="3" t="s">
        <v>5</v>
      </c>
      <c r="B205" s="5" t="s">
        <v>285</v>
      </c>
      <c r="C205" s="2">
        <f t="shared" si="3"/>
        <v>4</v>
      </c>
      <c r="D205" s="2">
        <v>0</v>
      </c>
      <c r="E205" s="2">
        <v>0</v>
      </c>
      <c r="F205" s="2">
        <v>0</v>
      </c>
      <c r="G205" s="2">
        <v>0</v>
      </c>
      <c r="H205" s="2">
        <v>1</v>
      </c>
      <c r="I205" s="2">
        <v>0</v>
      </c>
      <c r="J205" s="2">
        <v>2</v>
      </c>
      <c r="K205" s="2">
        <v>0</v>
      </c>
      <c r="L205" s="2">
        <v>1</v>
      </c>
      <c r="M205" s="2">
        <v>0</v>
      </c>
      <c r="N205" s="17">
        <v>13625</v>
      </c>
    </row>
    <row r="206" spans="1:14" ht="12.75" customHeight="1">
      <c r="A206" s="3" t="s">
        <v>510</v>
      </c>
      <c r="B206" s="5" t="s">
        <v>285</v>
      </c>
      <c r="C206" s="2">
        <f t="shared" si="3"/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7">
        <v>8000</v>
      </c>
    </row>
    <row r="207" spans="1:14" ht="12.75" customHeight="1">
      <c r="A207" s="3" t="s">
        <v>651</v>
      </c>
      <c r="B207" s="5" t="s">
        <v>285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</v>
      </c>
      <c r="M207" s="2">
        <v>0</v>
      </c>
      <c r="N207" s="17">
        <v>15500</v>
      </c>
    </row>
    <row r="208" spans="1:14" ht="12.75" customHeight="1">
      <c r="A208" s="3" t="s">
        <v>152</v>
      </c>
      <c r="B208" s="5" t="s">
        <v>285</v>
      </c>
      <c r="C208" s="2">
        <f t="shared" si="3"/>
        <v>2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2</v>
      </c>
      <c r="K208" s="2">
        <v>0</v>
      </c>
      <c r="L208" s="2">
        <v>0</v>
      </c>
      <c r="M208" s="2">
        <v>0</v>
      </c>
      <c r="N208" s="17">
        <v>13500</v>
      </c>
    </row>
    <row r="209" spans="1:14" ht="12.75" customHeight="1">
      <c r="A209" s="3" t="s">
        <v>715</v>
      </c>
      <c r="B209" s="5" t="s">
        <v>285</v>
      </c>
      <c r="C209" s="2">
        <f t="shared" si="3"/>
        <v>26</v>
      </c>
      <c r="D209" s="2">
        <v>0</v>
      </c>
      <c r="E209" s="2">
        <v>7</v>
      </c>
      <c r="F209" s="2">
        <v>3</v>
      </c>
      <c r="G209" s="2">
        <v>0</v>
      </c>
      <c r="H209" s="2">
        <v>4</v>
      </c>
      <c r="I209" s="2">
        <v>2</v>
      </c>
      <c r="J209" s="2">
        <v>7</v>
      </c>
      <c r="K209" s="2">
        <v>2</v>
      </c>
      <c r="L209" s="2">
        <v>1</v>
      </c>
      <c r="M209" s="2">
        <v>0</v>
      </c>
      <c r="N209" s="17">
        <v>11576.92</v>
      </c>
    </row>
    <row r="210" spans="1:14" ht="12.75" customHeight="1">
      <c r="A210" s="3" t="s">
        <v>185</v>
      </c>
      <c r="B210" s="5" t="s">
        <v>285</v>
      </c>
      <c r="C210" s="2">
        <f t="shared" si="3"/>
        <v>3</v>
      </c>
      <c r="D210" s="2">
        <v>0</v>
      </c>
      <c r="E210" s="2">
        <v>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1</v>
      </c>
      <c r="M210" s="2">
        <v>0</v>
      </c>
      <c r="N210" s="17">
        <v>10533.33</v>
      </c>
    </row>
    <row r="211" spans="1:14" ht="12.75" customHeight="1">
      <c r="A211" s="3" t="s">
        <v>81</v>
      </c>
      <c r="B211" s="5" t="s">
        <v>285</v>
      </c>
      <c r="C211" s="2">
        <f t="shared" si="3"/>
        <v>1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1</v>
      </c>
      <c r="K211" s="2">
        <v>0</v>
      </c>
      <c r="L211" s="2">
        <v>0</v>
      </c>
      <c r="M211" s="2">
        <v>0</v>
      </c>
      <c r="N211" s="17">
        <v>13500</v>
      </c>
    </row>
    <row r="212" spans="1:14" ht="12.75" customHeight="1">
      <c r="A212" s="3" t="s">
        <v>568</v>
      </c>
      <c r="B212" s="5" t="s">
        <v>74</v>
      </c>
      <c r="C212" s="2">
        <f t="shared" si="3"/>
        <v>3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2</v>
      </c>
      <c r="K212" s="2">
        <v>0</v>
      </c>
      <c r="L212" s="2">
        <v>1</v>
      </c>
      <c r="M212" s="2">
        <v>0</v>
      </c>
      <c r="N212" s="17">
        <v>14166.67</v>
      </c>
    </row>
    <row r="213" spans="1:14" ht="12.75" customHeight="1">
      <c r="A213" s="3" t="s">
        <v>199</v>
      </c>
      <c r="B213" s="5" t="s">
        <v>420</v>
      </c>
      <c r="C213" s="2">
        <f t="shared" si="3"/>
        <v>2</v>
      </c>
      <c r="D213" s="2">
        <v>0</v>
      </c>
      <c r="E213" s="2">
        <v>2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7">
        <v>8000</v>
      </c>
    </row>
    <row r="214" spans="1:14" ht="12.75" customHeight="1">
      <c r="A214" s="3" t="s">
        <v>35</v>
      </c>
      <c r="B214" s="5" t="s">
        <v>420</v>
      </c>
      <c r="C214" s="2">
        <f t="shared" si="3"/>
        <v>1</v>
      </c>
      <c r="D214" s="2">
        <v>0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7">
        <v>8000</v>
      </c>
    </row>
    <row r="215" spans="1:14" ht="12.75" customHeight="1">
      <c r="A215" s="3" t="s">
        <v>298</v>
      </c>
      <c r="B215" s="5" t="s">
        <v>486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7">
        <v>9000</v>
      </c>
    </row>
    <row r="216" spans="1:14" ht="12.75" customHeight="1">
      <c r="A216" s="3" t="s">
        <v>7</v>
      </c>
      <c r="B216" s="5" t="s">
        <v>518</v>
      </c>
      <c r="C216" s="2">
        <f t="shared" si="3"/>
        <v>7</v>
      </c>
      <c r="D216" s="2">
        <v>0</v>
      </c>
      <c r="E216" s="2">
        <v>3</v>
      </c>
      <c r="F216" s="2">
        <v>4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7">
        <v>9142.86</v>
      </c>
    </row>
    <row r="217" spans="1:14" ht="12.75" customHeight="1">
      <c r="A217" s="3" t="s">
        <v>162</v>
      </c>
      <c r="B217" s="5" t="s">
        <v>518</v>
      </c>
      <c r="C217" s="2">
        <f t="shared" si="3"/>
        <v>4</v>
      </c>
      <c r="D217" s="2">
        <v>0</v>
      </c>
      <c r="E217" s="2">
        <v>3</v>
      </c>
      <c r="F217" s="2">
        <v>0</v>
      </c>
      <c r="G217" s="2">
        <v>0</v>
      </c>
      <c r="H217" s="2">
        <v>0</v>
      </c>
      <c r="I217" s="2">
        <v>1</v>
      </c>
      <c r="J217" s="2">
        <v>0</v>
      </c>
      <c r="K217" s="2">
        <v>0</v>
      </c>
      <c r="L217" s="2">
        <v>0</v>
      </c>
      <c r="M217" s="2">
        <v>0</v>
      </c>
      <c r="N217" s="17">
        <v>9250</v>
      </c>
    </row>
    <row r="218" spans="1:14" ht="12.75" customHeight="1">
      <c r="A218" s="3" t="s">
        <v>58</v>
      </c>
      <c r="B218" s="5" t="s">
        <v>518</v>
      </c>
      <c r="C218" s="2">
        <f t="shared" si="3"/>
        <v>2</v>
      </c>
      <c r="D218" s="2">
        <v>0</v>
      </c>
      <c r="E218" s="2">
        <v>2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7">
        <v>8050</v>
      </c>
    </row>
    <row r="219" spans="1:14" ht="12.75" customHeight="1">
      <c r="A219" s="3" t="s">
        <v>477</v>
      </c>
      <c r="B219" s="5" t="s">
        <v>489</v>
      </c>
      <c r="C219" s="2">
        <f t="shared" si="3"/>
        <v>1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1</v>
      </c>
      <c r="J219" s="2">
        <v>0</v>
      </c>
      <c r="K219" s="2">
        <v>0</v>
      </c>
      <c r="L219" s="2">
        <v>0</v>
      </c>
      <c r="M219" s="2">
        <v>0</v>
      </c>
      <c r="N219" s="17">
        <v>12190</v>
      </c>
    </row>
    <row r="220" spans="1:14" ht="12.75" customHeight="1">
      <c r="A220" s="3" t="s">
        <v>473</v>
      </c>
      <c r="B220" s="5" t="s">
        <v>660</v>
      </c>
      <c r="C220" s="2">
        <f t="shared" si="3"/>
        <v>2</v>
      </c>
      <c r="D220" s="2">
        <v>0</v>
      </c>
      <c r="E220" s="2">
        <v>0</v>
      </c>
      <c r="F220" s="2">
        <v>1</v>
      </c>
      <c r="G220" s="2">
        <v>0</v>
      </c>
      <c r="H220" s="2">
        <v>1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7">
        <v>10750</v>
      </c>
    </row>
    <row r="221" spans="1:14" ht="12.75" customHeight="1">
      <c r="A221" s="3" t="s">
        <v>442</v>
      </c>
      <c r="B221" s="5" t="s">
        <v>660</v>
      </c>
      <c r="C221" s="2">
        <f t="shared" si="3"/>
        <v>5</v>
      </c>
      <c r="D221" s="2">
        <v>0</v>
      </c>
      <c r="E221" s="2">
        <v>4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1</v>
      </c>
      <c r="L221" s="2">
        <v>0</v>
      </c>
      <c r="M221" s="2">
        <v>0</v>
      </c>
      <c r="N221" s="17">
        <v>9440</v>
      </c>
    </row>
    <row r="222" spans="1:14" ht="12.75" customHeight="1">
      <c r="A222" s="3" t="s">
        <v>273</v>
      </c>
      <c r="B222" s="5" t="s">
        <v>102</v>
      </c>
      <c r="C222" s="2">
        <f t="shared" si="3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7">
        <v>11660</v>
      </c>
    </row>
    <row r="223" spans="1:14" ht="12.75" customHeight="1">
      <c r="A223" s="3" t="s">
        <v>307</v>
      </c>
      <c r="B223" s="5" t="s">
        <v>91</v>
      </c>
      <c r="C223" s="2">
        <f t="shared" si="3"/>
        <v>9</v>
      </c>
      <c r="D223" s="2">
        <v>0</v>
      </c>
      <c r="E223" s="2">
        <v>5</v>
      </c>
      <c r="F223" s="2">
        <v>1</v>
      </c>
      <c r="G223" s="2">
        <v>1</v>
      </c>
      <c r="H223" s="2">
        <v>0</v>
      </c>
      <c r="I223" s="2">
        <v>0</v>
      </c>
      <c r="J223" s="2">
        <v>0</v>
      </c>
      <c r="K223" s="2">
        <v>1</v>
      </c>
      <c r="L223" s="2">
        <v>1</v>
      </c>
      <c r="M223" s="2">
        <v>0</v>
      </c>
      <c r="N223" s="17">
        <v>10344.44</v>
      </c>
    </row>
    <row r="224" spans="1:14" ht="12.75" customHeight="1">
      <c r="A224" s="3" t="s">
        <v>274</v>
      </c>
      <c r="B224" s="5" t="s">
        <v>128</v>
      </c>
      <c r="C224" s="2">
        <f t="shared" si="3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7">
        <v>10000</v>
      </c>
    </row>
    <row r="225" spans="1:14" ht="12.75" customHeight="1">
      <c r="A225" s="3" t="s">
        <v>198</v>
      </c>
      <c r="B225" s="5" t="s">
        <v>557</v>
      </c>
      <c r="C225" s="2">
        <f t="shared" si="3"/>
        <v>1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7">
        <v>10000</v>
      </c>
    </row>
    <row r="226" spans="1:14" ht="12.75" customHeight="1">
      <c r="A226" s="3" t="s">
        <v>649</v>
      </c>
      <c r="B226" s="5" t="s">
        <v>331</v>
      </c>
      <c r="C226" s="2">
        <f t="shared" si="3"/>
        <v>2</v>
      </c>
      <c r="D226" s="2">
        <v>0</v>
      </c>
      <c r="E226" s="2">
        <v>0</v>
      </c>
      <c r="F226" s="2">
        <v>0</v>
      </c>
      <c r="G226" s="2">
        <v>2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7">
        <v>10650</v>
      </c>
    </row>
    <row r="227" spans="1:14" ht="12.75" customHeight="1">
      <c r="A227" s="3" t="s">
        <v>642</v>
      </c>
      <c r="B227" s="5" t="s">
        <v>331</v>
      </c>
      <c r="C227" s="2">
        <f t="shared" si="3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1</v>
      </c>
      <c r="J227" s="2">
        <v>0</v>
      </c>
      <c r="K227" s="2">
        <v>0</v>
      </c>
      <c r="L227" s="2">
        <v>0</v>
      </c>
      <c r="M227" s="2">
        <v>0</v>
      </c>
      <c r="N227" s="17">
        <v>12886</v>
      </c>
    </row>
    <row r="228" spans="1:14" ht="12.75" customHeight="1">
      <c r="A228" s="3" t="s">
        <v>399</v>
      </c>
      <c r="B228" s="5" t="s">
        <v>331</v>
      </c>
      <c r="C228" s="2">
        <f t="shared" si="3"/>
        <v>2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2</v>
      </c>
      <c r="L228" s="2">
        <v>0</v>
      </c>
      <c r="M228" s="2">
        <v>0</v>
      </c>
      <c r="N228" s="17">
        <v>14820</v>
      </c>
    </row>
    <row r="229" spans="1:14" ht="12.75" customHeight="1">
      <c r="A229" s="3" t="s">
        <v>362</v>
      </c>
      <c r="B229" s="5" t="s">
        <v>116</v>
      </c>
      <c r="C229" s="2">
        <f t="shared" si="3"/>
        <v>79</v>
      </c>
      <c r="D229" s="2">
        <v>0</v>
      </c>
      <c r="E229" s="2">
        <v>23</v>
      </c>
      <c r="F229" s="2">
        <v>15</v>
      </c>
      <c r="G229" s="2">
        <v>7</v>
      </c>
      <c r="H229" s="2">
        <v>7</v>
      </c>
      <c r="I229" s="2">
        <v>4</v>
      </c>
      <c r="J229" s="2">
        <v>4</v>
      </c>
      <c r="K229" s="2">
        <v>8</v>
      </c>
      <c r="L229" s="2">
        <v>10</v>
      </c>
      <c r="M229" s="2">
        <v>1</v>
      </c>
      <c r="N229" s="17">
        <v>11798.62</v>
      </c>
    </row>
    <row r="230" spans="1:14" ht="12.75" customHeight="1">
      <c r="A230" s="3" t="s">
        <v>493</v>
      </c>
      <c r="B230" s="5" t="s">
        <v>204</v>
      </c>
      <c r="C230" s="2">
        <f t="shared" si="3"/>
        <v>1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1</v>
      </c>
      <c r="M230" s="2">
        <v>0</v>
      </c>
      <c r="N230" s="17">
        <v>20000</v>
      </c>
    </row>
    <row r="231" spans="1:14" ht="12.75" customHeight="1">
      <c r="A231" s="3" t="s">
        <v>134</v>
      </c>
      <c r="B231" s="5" t="s">
        <v>165</v>
      </c>
      <c r="C231" s="2">
        <f t="shared" si="3"/>
        <v>3</v>
      </c>
      <c r="D231" s="2">
        <v>0</v>
      </c>
      <c r="E231" s="2">
        <v>1</v>
      </c>
      <c r="F231" s="2">
        <v>1</v>
      </c>
      <c r="G231" s="2">
        <v>1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7">
        <v>9800</v>
      </c>
    </row>
    <row r="232" spans="1:14" ht="12.75" customHeight="1">
      <c r="A232" s="3" t="s">
        <v>11</v>
      </c>
      <c r="B232" s="5" t="s">
        <v>165</v>
      </c>
      <c r="C232" s="2">
        <f t="shared" si="3"/>
        <v>21</v>
      </c>
      <c r="D232" s="2">
        <v>0</v>
      </c>
      <c r="E232" s="2">
        <v>7</v>
      </c>
      <c r="F232" s="2">
        <v>0</v>
      </c>
      <c r="G232" s="2">
        <v>1</v>
      </c>
      <c r="H232" s="2">
        <v>1</v>
      </c>
      <c r="I232" s="2">
        <v>2</v>
      </c>
      <c r="J232" s="2">
        <v>2</v>
      </c>
      <c r="K232" s="2">
        <v>2</v>
      </c>
      <c r="L232" s="2">
        <v>4</v>
      </c>
      <c r="M232" s="2">
        <v>2</v>
      </c>
      <c r="N232" s="17">
        <v>15450.48</v>
      </c>
    </row>
    <row r="233" spans="1:14" ht="12.75" customHeight="1">
      <c r="A233" s="3" t="s">
        <v>118</v>
      </c>
      <c r="B233" s="5" t="s">
        <v>360</v>
      </c>
      <c r="C233" s="2">
        <f t="shared" si="3"/>
        <v>1</v>
      </c>
      <c r="D233" s="2">
        <v>0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7">
        <v>8500</v>
      </c>
    </row>
    <row r="234" spans="1:14" ht="12.75" customHeight="1">
      <c r="A234" s="3" t="s">
        <v>89</v>
      </c>
      <c r="B234" s="5" t="s">
        <v>360</v>
      </c>
      <c r="C234" s="2">
        <f t="shared" si="3"/>
        <v>4</v>
      </c>
      <c r="D234" s="2">
        <v>0</v>
      </c>
      <c r="E234" s="2">
        <v>4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7">
        <v>8125</v>
      </c>
    </row>
    <row r="235" spans="1:14" ht="12.75" customHeight="1">
      <c r="A235" s="3" t="s">
        <v>166</v>
      </c>
      <c r="B235" s="5" t="s">
        <v>624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0</v>
      </c>
      <c r="H235" s="2">
        <v>1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7">
        <v>11700</v>
      </c>
    </row>
    <row r="236" spans="1:14" ht="12.75" customHeight="1">
      <c r="A236" s="3" t="s">
        <v>51</v>
      </c>
      <c r="B236" s="5" t="s">
        <v>526</v>
      </c>
      <c r="C236" s="2">
        <f t="shared" si="3"/>
        <v>1</v>
      </c>
      <c r="D236" s="2">
        <v>0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7">
        <v>8500</v>
      </c>
    </row>
    <row r="237" spans="1:14" ht="12.75" customHeight="1">
      <c r="A237" s="3" t="s">
        <v>207</v>
      </c>
      <c r="B237" s="5" t="s">
        <v>553</v>
      </c>
      <c r="C237" s="2">
        <f t="shared" si="3"/>
        <v>1</v>
      </c>
      <c r="D237" s="2">
        <v>0</v>
      </c>
      <c r="E237" s="2">
        <v>0</v>
      </c>
      <c r="F237" s="2">
        <v>1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7">
        <v>10000</v>
      </c>
    </row>
    <row r="238" spans="1:14" ht="12.75" customHeight="1">
      <c r="A238" s="3" t="s">
        <v>668</v>
      </c>
      <c r="B238" s="5" t="s">
        <v>140</v>
      </c>
      <c r="C238" s="2">
        <f t="shared" si="3"/>
        <v>2</v>
      </c>
      <c r="D238" s="2">
        <v>0</v>
      </c>
      <c r="E238" s="2">
        <v>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7">
        <v>8050</v>
      </c>
    </row>
    <row r="239" spans="1:14" ht="12.75" customHeight="1">
      <c r="A239" s="3" t="s">
        <v>542</v>
      </c>
      <c r="B239" s="5" t="s">
        <v>140</v>
      </c>
      <c r="C239" s="2">
        <f t="shared" si="3"/>
        <v>1</v>
      </c>
      <c r="D239" s="2">
        <v>0</v>
      </c>
      <c r="E239" s="2">
        <v>1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7">
        <v>8140</v>
      </c>
    </row>
    <row r="240" spans="1:14" ht="12.75" customHeight="1">
      <c r="A240" s="3" t="s">
        <v>406</v>
      </c>
      <c r="B240" s="5" t="s">
        <v>431</v>
      </c>
      <c r="C240" s="2">
        <f t="shared" si="3"/>
        <v>1</v>
      </c>
      <c r="D240" s="2">
        <v>0</v>
      </c>
      <c r="E240" s="2">
        <v>1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7">
        <v>8890</v>
      </c>
    </row>
    <row r="241" spans="1:14" ht="12.75" customHeight="1">
      <c r="A241" s="3" t="s">
        <v>497</v>
      </c>
      <c r="B241" s="5" t="s">
        <v>523</v>
      </c>
      <c r="C241" s="2">
        <f t="shared" si="3"/>
        <v>5</v>
      </c>
      <c r="D241" s="2">
        <v>0</v>
      </c>
      <c r="E241" s="2">
        <v>5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7">
        <v>8000</v>
      </c>
    </row>
    <row r="242" spans="1:14" ht="12.75" customHeight="1">
      <c r="A242" s="3" t="s">
        <v>519</v>
      </c>
      <c r="B242" s="5" t="s">
        <v>523</v>
      </c>
      <c r="C242" s="2">
        <f t="shared" si="3"/>
        <v>3</v>
      </c>
      <c r="D242" s="2">
        <v>0</v>
      </c>
      <c r="E242" s="2">
        <v>0</v>
      </c>
      <c r="F242" s="2">
        <v>1</v>
      </c>
      <c r="G242" s="2">
        <v>0</v>
      </c>
      <c r="H242" s="2">
        <v>1</v>
      </c>
      <c r="I242" s="2">
        <v>1</v>
      </c>
      <c r="J242" s="2">
        <v>0</v>
      </c>
      <c r="K242" s="2">
        <v>0</v>
      </c>
      <c r="L242" s="2">
        <v>0</v>
      </c>
      <c r="M242" s="2">
        <v>0</v>
      </c>
      <c r="N242" s="17">
        <v>11500</v>
      </c>
    </row>
    <row r="243" spans="1:14" ht="12.75" customHeight="1">
      <c r="A243" s="3" t="s">
        <v>190</v>
      </c>
      <c r="B243" s="5" t="s">
        <v>83</v>
      </c>
      <c r="C243" s="2">
        <f t="shared" si="3"/>
        <v>1</v>
      </c>
      <c r="D243" s="2">
        <v>0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7">
        <v>9000</v>
      </c>
    </row>
    <row r="244" spans="1:14" ht="12.75" customHeight="1">
      <c r="A244" s="3" t="s">
        <v>583</v>
      </c>
      <c r="B244" s="5" t="s">
        <v>112</v>
      </c>
      <c r="C244" s="2">
        <f t="shared" si="3"/>
        <v>2</v>
      </c>
      <c r="D244" s="2">
        <v>0</v>
      </c>
      <c r="E244" s="2">
        <v>0</v>
      </c>
      <c r="F244" s="2">
        <v>2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7">
        <v>9100</v>
      </c>
    </row>
    <row r="245" spans="1:14" ht="12.75" customHeight="1">
      <c r="A245" s="3" t="s">
        <v>53</v>
      </c>
      <c r="B245" s="5" t="s">
        <v>112</v>
      </c>
      <c r="C245" s="2">
        <f t="shared" si="3"/>
        <v>25</v>
      </c>
      <c r="D245" s="2">
        <v>1</v>
      </c>
      <c r="E245" s="2">
        <v>15</v>
      </c>
      <c r="F245" s="2">
        <v>1</v>
      </c>
      <c r="G245" s="2">
        <v>0</v>
      </c>
      <c r="H245" s="2">
        <v>1</v>
      </c>
      <c r="I245" s="2">
        <v>1</v>
      </c>
      <c r="J245" s="2">
        <v>1</v>
      </c>
      <c r="K245" s="2">
        <v>2</v>
      </c>
      <c r="L245" s="2">
        <v>3</v>
      </c>
      <c r="M245" s="2">
        <v>0</v>
      </c>
      <c r="N245" s="17">
        <v>10445.4</v>
      </c>
    </row>
    <row r="246" spans="1:14" ht="12.75" customHeight="1">
      <c r="A246" s="3" t="s">
        <v>490</v>
      </c>
      <c r="B246" s="5" t="s">
        <v>634</v>
      </c>
      <c r="C246" s="2">
        <f t="shared" si="3"/>
        <v>2</v>
      </c>
      <c r="D246" s="2">
        <v>0</v>
      </c>
      <c r="E246" s="2">
        <v>2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7">
        <v>7625</v>
      </c>
    </row>
    <row r="247" spans="1:14" ht="12.75" customHeight="1">
      <c r="A247" s="3" t="s">
        <v>618</v>
      </c>
      <c r="B247" s="5" t="s">
        <v>144</v>
      </c>
      <c r="C247" s="2">
        <f t="shared" si="3"/>
        <v>5</v>
      </c>
      <c r="D247" s="2">
        <v>0</v>
      </c>
      <c r="E247" s="2">
        <v>5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7">
        <v>8000</v>
      </c>
    </row>
    <row r="248" spans="1:14" ht="12.75" customHeight="1">
      <c r="A248" s="3" t="s">
        <v>588</v>
      </c>
      <c r="B248" s="5" t="s">
        <v>664</v>
      </c>
      <c r="C248" s="2">
        <f t="shared" si="3"/>
        <v>5</v>
      </c>
      <c r="D248" s="2">
        <v>1</v>
      </c>
      <c r="E248" s="2">
        <v>4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7">
        <v>8420</v>
      </c>
    </row>
    <row r="249" spans="1:14" ht="12.75" customHeight="1">
      <c r="A249" s="3" t="s">
        <v>241</v>
      </c>
      <c r="B249" s="5" t="s">
        <v>664</v>
      </c>
      <c r="C249" s="2">
        <f t="shared" si="3"/>
        <v>3</v>
      </c>
      <c r="D249" s="2">
        <v>1</v>
      </c>
      <c r="E249" s="2">
        <v>2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7">
        <v>7700</v>
      </c>
    </row>
    <row r="250" spans="1:14" ht="12.75" customHeight="1">
      <c r="A250" s="3" t="s">
        <v>344</v>
      </c>
      <c r="B250" s="5" t="s">
        <v>664</v>
      </c>
      <c r="C250" s="2">
        <f t="shared" si="3"/>
        <v>1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7">
        <v>9000</v>
      </c>
    </row>
    <row r="251" spans="1:14" ht="12.75" customHeight="1">
      <c r="A251" s="3" t="s">
        <v>314</v>
      </c>
      <c r="B251" s="5" t="s">
        <v>534</v>
      </c>
      <c r="C251" s="2">
        <f t="shared" si="3"/>
        <v>3</v>
      </c>
      <c r="D251" s="2">
        <v>0</v>
      </c>
      <c r="E251" s="2">
        <v>2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7">
        <v>9063.33</v>
      </c>
    </row>
    <row r="252" spans="1:14" ht="12.75" customHeight="1">
      <c r="A252" s="3" t="s">
        <v>296</v>
      </c>
      <c r="B252" s="5" t="s">
        <v>648</v>
      </c>
      <c r="C252" s="2">
        <f t="shared" si="3"/>
        <v>4</v>
      </c>
      <c r="D252" s="2">
        <v>0</v>
      </c>
      <c r="E252" s="2">
        <v>3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7">
        <v>8550</v>
      </c>
    </row>
    <row r="253" spans="1:14" ht="12.75" customHeight="1">
      <c r="A253" s="3" t="s">
        <v>710</v>
      </c>
      <c r="B253" s="5" t="s">
        <v>329</v>
      </c>
      <c r="C253" s="2">
        <f t="shared" si="3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7">
        <v>9000</v>
      </c>
    </row>
    <row r="254" spans="1:14" ht="12.75" customHeight="1">
      <c r="A254" s="3" t="s">
        <v>516</v>
      </c>
      <c r="B254" s="5" t="s">
        <v>329</v>
      </c>
      <c r="C254" s="2">
        <f t="shared" si="3"/>
        <v>1</v>
      </c>
      <c r="D254" s="2">
        <v>0</v>
      </c>
      <c r="E254" s="2">
        <v>1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v>8000</v>
      </c>
    </row>
    <row r="255" spans="1:14" ht="12.75" customHeight="1">
      <c r="A255" s="3" t="s">
        <v>372</v>
      </c>
      <c r="B255" s="5" t="s">
        <v>329</v>
      </c>
      <c r="C255" s="2">
        <f t="shared" si="3"/>
        <v>11</v>
      </c>
      <c r="D255" s="2">
        <v>0</v>
      </c>
      <c r="E255" s="2">
        <v>8</v>
      </c>
      <c r="F255" s="2">
        <v>2</v>
      </c>
      <c r="G255" s="2">
        <v>1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7">
        <v>8659.09</v>
      </c>
    </row>
    <row r="256" spans="1:14" ht="12.75" customHeight="1">
      <c r="A256" s="3" t="s">
        <v>61</v>
      </c>
      <c r="B256" s="5" t="s">
        <v>114</v>
      </c>
      <c r="C256" s="2">
        <f t="shared" si="3"/>
        <v>2</v>
      </c>
      <c r="D256" s="2">
        <v>0</v>
      </c>
      <c r="E256" s="2">
        <v>2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7">
        <v>8075</v>
      </c>
    </row>
    <row r="257" spans="1:14" ht="12.75" customHeight="1">
      <c r="A257" s="3" t="s">
        <v>129</v>
      </c>
      <c r="B257" s="5" t="s">
        <v>147</v>
      </c>
      <c r="C257" s="2">
        <f t="shared" si="3"/>
        <v>9</v>
      </c>
      <c r="D257" s="2">
        <v>0</v>
      </c>
      <c r="E257" s="2">
        <v>5</v>
      </c>
      <c r="F257" s="2">
        <v>3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v>9133.34</v>
      </c>
    </row>
    <row r="258" spans="1:14" ht="12.75" customHeight="1">
      <c r="A258" s="3" t="s">
        <v>77</v>
      </c>
      <c r="B258" s="5" t="s">
        <v>147</v>
      </c>
      <c r="C258" s="2">
        <f t="shared" si="3"/>
        <v>1</v>
      </c>
      <c r="D258" s="2">
        <v>0</v>
      </c>
      <c r="E258" s="2">
        <v>1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7">
        <v>8000</v>
      </c>
    </row>
    <row r="259" spans="1:14" ht="12.75" customHeight="1">
      <c r="A259" s="3" t="s">
        <v>195</v>
      </c>
      <c r="B259" s="5" t="s">
        <v>147</v>
      </c>
      <c r="C259" s="2">
        <f t="shared" si="3"/>
        <v>1</v>
      </c>
      <c r="D259" s="2">
        <v>0</v>
      </c>
      <c r="E259" s="2">
        <v>0</v>
      </c>
      <c r="F259" s="2">
        <v>1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7">
        <v>10000</v>
      </c>
    </row>
    <row r="260" spans="1:14" ht="12.75" customHeight="1">
      <c r="A260" s="3" t="s">
        <v>723</v>
      </c>
      <c r="B260" s="5" t="s">
        <v>147</v>
      </c>
      <c r="C260" s="2">
        <f aca="true" t="shared" si="4" ref="C260:C320">SUM(D260:M260)</f>
        <v>1</v>
      </c>
      <c r="D260" s="2">
        <v>0</v>
      </c>
      <c r="E260" s="2">
        <v>1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7">
        <v>8000</v>
      </c>
    </row>
    <row r="261" spans="1:14" ht="12.75" customHeight="1">
      <c r="A261" s="3" t="s">
        <v>363</v>
      </c>
      <c r="B261" s="5" t="s">
        <v>147</v>
      </c>
      <c r="C261" s="2">
        <f t="shared" si="4"/>
        <v>1</v>
      </c>
      <c r="D261" s="2">
        <v>0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7">
        <v>8000</v>
      </c>
    </row>
    <row r="262" spans="1:14" ht="12.75" customHeight="1">
      <c r="A262" s="3" t="s">
        <v>587</v>
      </c>
      <c r="B262" s="5" t="s">
        <v>147</v>
      </c>
      <c r="C262" s="2">
        <f t="shared" si="4"/>
        <v>3</v>
      </c>
      <c r="D262" s="2">
        <v>0</v>
      </c>
      <c r="E262" s="2">
        <v>3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7">
        <v>8000</v>
      </c>
    </row>
    <row r="263" spans="1:14" ht="12.75" customHeight="1">
      <c r="A263" s="3" t="s">
        <v>357</v>
      </c>
      <c r="B263" s="5" t="s">
        <v>666</v>
      </c>
      <c r="C263" s="2">
        <f t="shared" si="4"/>
        <v>1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7">
        <v>8000</v>
      </c>
    </row>
    <row r="264" spans="1:14" ht="12.75" customHeight="1">
      <c r="A264" s="3" t="s">
        <v>301</v>
      </c>
      <c r="B264" s="5" t="s">
        <v>666</v>
      </c>
      <c r="C264" s="2">
        <f t="shared" si="4"/>
        <v>7</v>
      </c>
      <c r="D264" s="2">
        <v>1</v>
      </c>
      <c r="E264" s="2">
        <v>2</v>
      </c>
      <c r="F264" s="2">
        <v>0</v>
      </c>
      <c r="G264" s="2">
        <v>4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7">
        <v>9335.71</v>
      </c>
    </row>
    <row r="265" spans="1:14" ht="12.75" customHeight="1">
      <c r="A265" s="3" t="s">
        <v>492</v>
      </c>
      <c r="B265" s="5" t="s">
        <v>247</v>
      </c>
      <c r="C265" s="2">
        <f t="shared" si="4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1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7">
        <v>12000</v>
      </c>
    </row>
    <row r="266" spans="1:14" ht="12.75" customHeight="1">
      <c r="A266" s="3" t="s">
        <v>305</v>
      </c>
      <c r="B266" s="5" t="s">
        <v>196</v>
      </c>
      <c r="C266" s="2">
        <f t="shared" si="4"/>
        <v>1</v>
      </c>
      <c r="D266" s="2">
        <v>0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7">
        <v>8000</v>
      </c>
    </row>
    <row r="267" spans="1:14" ht="12.75" customHeight="1">
      <c r="A267" s="3" t="s">
        <v>306</v>
      </c>
      <c r="B267" s="5" t="s">
        <v>275</v>
      </c>
      <c r="C267" s="2">
        <f t="shared" si="4"/>
        <v>40</v>
      </c>
      <c r="D267" s="2">
        <v>0</v>
      </c>
      <c r="E267" s="2">
        <v>30</v>
      </c>
      <c r="F267" s="2">
        <v>0</v>
      </c>
      <c r="G267" s="2">
        <v>0</v>
      </c>
      <c r="H267" s="2">
        <v>2</v>
      </c>
      <c r="I267" s="2">
        <v>0</v>
      </c>
      <c r="J267" s="2">
        <v>0</v>
      </c>
      <c r="K267" s="2">
        <v>6</v>
      </c>
      <c r="L267" s="2">
        <v>2</v>
      </c>
      <c r="M267" s="2">
        <v>0</v>
      </c>
      <c r="N267" s="17">
        <v>9892.5</v>
      </c>
    </row>
    <row r="268" spans="1:14" ht="12.75" customHeight="1">
      <c r="A268" s="3" t="s">
        <v>709</v>
      </c>
      <c r="B268" s="5" t="s">
        <v>60</v>
      </c>
      <c r="C268" s="2">
        <f t="shared" si="4"/>
        <v>8</v>
      </c>
      <c r="D268" s="2">
        <v>1</v>
      </c>
      <c r="E268" s="2">
        <v>4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2</v>
      </c>
      <c r="M268" s="2">
        <v>0</v>
      </c>
      <c r="N268" s="17">
        <v>11262.5</v>
      </c>
    </row>
    <row r="269" spans="1:14" ht="12.75" customHeight="1">
      <c r="A269" s="3" t="s">
        <v>96</v>
      </c>
      <c r="B269" s="5" t="s">
        <v>60</v>
      </c>
      <c r="C269" s="2">
        <f t="shared" si="4"/>
        <v>2</v>
      </c>
      <c r="D269" s="2">
        <v>0</v>
      </c>
      <c r="E269" s="2">
        <v>2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7">
        <v>8250</v>
      </c>
    </row>
    <row r="270" spans="1:14" ht="12.75" customHeight="1">
      <c r="A270" s="3" t="s">
        <v>702</v>
      </c>
      <c r="B270" s="5" t="s">
        <v>60</v>
      </c>
      <c r="C270" s="2">
        <f t="shared" si="4"/>
        <v>4</v>
      </c>
      <c r="D270" s="2">
        <v>0</v>
      </c>
      <c r="E270" s="2">
        <v>3</v>
      </c>
      <c r="F270" s="2">
        <v>0</v>
      </c>
      <c r="G270" s="2">
        <v>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17">
        <v>9000</v>
      </c>
    </row>
    <row r="271" spans="1:14" ht="12.75" customHeight="1">
      <c r="A271" s="3" t="s">
        <v>236</v>
      </c>
      <c r="B271" s="5" t="s">
        <v>532</v>
      </c>
      <c r="C271" s="2">
        <f t="shared" si="4"/>
        <v>1</v>
      </c>
      <c r="D271" s="2">
        <v>0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v>8000</v>
      </c>
    </row>
    <row r="272" spans="1:14" ht="12.75" customHeight="1">
      <c r="A272" s="3" t="s">
        <v>300</v>
      </c>
      <c r="B272" s="5" t="s">
        <v>222</v>
      </c>
      <c r="C272" s="2">
        <f t="shared" si="4"/>
        <v>1</v>
      </c>
      <c r="D272" s="2">
        <v>0</v>
      </c>
      <c r="E272" s="2">
        <v>0</v>
      </c>
      <c r="F272" s="2">
        <v>1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7">
        <v>10000</v>
      </c>
    </row>
    <row r="273" spans="1:14" ht="12.75" customHeight="1">
      <c r="A273" s="3" t="s">
        <v>540</v>
      </c>
      <c r="B273" s="5" t="s">
        <v>222</v>
      </c>
      <c r="C273" s="2">
        <f t="shared" si="4"/>
        <v>5</v>
      </c>
      <c r="D273" s="2">
        <v>0</v>
      </c>
      <c r="E273" s="2">
        <v>5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7">
        <v>8000</v>
      </c>
    </row>
    <row r="274" spans="1:14" ht="12.75" customHeight="1">
      <c r="A274" s="3" t="s">
        <v>692</v>
      </c>
      <c r="B274" s="5" t="s">
        <v>3</v>
      </c>
      <c r="C274" s="2">
        <f t="shared" si="4"/>
        <v>12</v>
      </c>
      <c r="D274" s="2">
        <v>2</v>
      </c>
      <c r="E274" s="2">
        <v>9</v>
      </c>
      <c r="F274" s="2">
        <v>0</v>
      </c>
      <c r="G274" s="2">
        <v>0</v>
      </c>
      <c r="H274" s="2">
        <v>0</v>
      </c>
      <c r="I274" s="2">
        <v>0</v>
      </c>
      <c r="J274" s="2">
        <v>1</v>
      </c>
      <c r="K274" s="2">
        <v>0</v>
      </c>
      <c r="L274" s="2">
        <v>0</v>
      </c>
      <c r="M274" s="2">
        <v>0</v>
      </c>
      <c r="N274" s="17">
        <v>8520.84</v>
      </c>
    </row>
    <row r="275" spans="1:14" ht="12.75" customHeight="1">
      <c r="A275" s="3" t="s">
        <v>41</v>
      </c>
      <c r="B275" s="5" t="s">
        <v>3</v>
      </c>
      <c r="C275" s="2">
        <f t="shared" si="4"/>
        <v>7</v>
      </c>
      <c r="D275" s="2">
        <v>0</v>
      </c>
      <c r="E275" s="2">
        <v>6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7">
        <v>8396.43</v>
      </c>
    </row>
    <row r="276" spans="1:14" ht="12.75" customHeight="1">
      <c r="A276" s="3" t="s">
        <v>458</v>
      </c>
      <c r="B276" s="5" t="s">
        <v>101</v>
      </c>
      <c r="C276" s="2">
        <f t="shared" si="4"/>
        <v>12</v>
      </c>
      <c r="D276" s="2">
        <v>1</v>
      </c>
      <c r="E276" s="2">
        <v>10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17">
        <v>8435</v>
      </c>
    </row>
    <row r="277" spans="1:14" ht="12.75" customHeight="1">
      <c r="A277" s="3" t="s">
        <v>228</v>
      </c>
      <c r="B277" s="5" t="s">
        <v>569</v>
      </c>
      <c r="C277" s="2">
        <f t="shared" si="4"/>
        <v>1</v>
      </c>
      <c r="D277" s="2">
        <v>0</v>
      </c>
      <c r="E277" s="2">
        <v>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7">
        <v>8100</v>
      </c>
    </row>
    <row r="278" spans="1:14" ht="12.75" customHeight="1">
      <c r="A278" s="3" t="s">
        <v>82</v>
      </c>
      <c r="B278" s="5" t="s">
        <v>569</v>
      </c>
      <c r="C278" s="2">
        <f t="shared" si="4"/>
        <v>1</v>
      </c>
      <c r="D278" s="2">
        <v>0</v>
      </c>
      <c r="E278" s="2">
        <v>1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7">
        <v>8200</v>
      </c>
    </row>
    <row r="279" spans="1:14" ht="12.75" customHeight="1">
      <c r="A279" s="3" t="s">
        <v>200</v>
      </c>
      <c r="B279" s="5" t="s">
        <v>250</v>
      </c>
      <c r="C279" s="2">
        <f t="shared" si="4"/>
        <v>8</v>
      </c>
      <c r="D279" s="2">
        <v>0</v>
      </c>
      <c r="E279" s="2">
        <v>3</v>
      </c>
      <c r="F279" s="2">
        <v>4</v>
      </c>
      <c r="G279" s="2">
        <v>0</v>
      </c>
      <c r="H279" s="2">
        <v>0</v>
      </c>
      <c r="I279" s="2">
        <v>0</v>
      </c>
      <c r="J279" s="2">
        <v>0</v>
      </c>
      <c r="K279" s="2">
        <v>1</v>
      </c>
      <c r="L279" s="2">
        <v>0</v>
      </c>
      <c r="M279" s="2">
        <v>0</v>
      </c>
      <c r="N279" s="17">
        <v>9887.5</v>
      </c>
    </row>
    <row r="280" spans="1:14" ht="12.75" customHeight="1">
      <c r="A280" s="3" t="s">
        <v>341</v>
      </c>
      <c r="B280" s="5" t="s">
        <v>250</v>
      </c>
      <c r="C280" s="2">
        <f t="shared" si="4"/>
        <v>1</v>
      </c>
      <c r="D280" s="2">
        <v>0</v>
      </c>
      <c r="E280" s="2">
        <v>0</v>
      </c>
      <c r="F280" s="2">
        <v>0</v>
      </c>
      <c r="G280" s="2">
        <v>0</v>
      </c>
      <c r="H280" s="2">
        <v>1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7">
        <v>12000</v>
      </c>
    </row>
    <row r="281" spans="1:14" ht="12.75" customHeight="1">
      <c r="A281" s="3" t="s">
        <v>98</v>
      </c>
      <c r="B281" s="5" t="s">
        <v>250</v>
      </c>
      <c r="C281" s="2">
        <f t="shared" si="4"/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7">
        <v>8000</v>
      </c>
    </row>
    <row r="282" spans="1:14" ht="12.75" customHeight="1">
      <c r="A282" s="3" t="s">
        <v>259</v>
      </c>
      <c r="B282" s="5" t="s">
        <v>250</v>
      </c>
      <c r="C282" s="2">
        <f t="shared" si="4"/>
        <v>7</v>
      </c>
      <c r="D282" s="2">
        <v>0</v>
      </c>
      <c r="E282" s="2">
        <v>3</v>
      </c>
      <c r="F282" s="2">
        <v>2</v>
      </c>
      <c r="G282" s="2">
        <v>0</v>
      </c>
      <c r="H282" s="2">
        <v>1</v>
      </c>
      <c r="I282" s="2">
        <v>0</v>
      </c>
      <c r="J282" s="2">
        <v>0</v>
      </c>
      <c r="K282" s="2">
        <v>1</v>
      </c>
      <c r="L282" s="2">
        <v>0</v>
      </c>
      <c r="M282" s="2">
        <v>0</v>
      </c>
      <c r="N282" s="17">
        <v>10157.14</v>
      </c>
    </row>
    <row r="283" spans="1:14" ht="12.75" customHeight="1">
      <c r="A283" s="3" t="s">
        <v>388</v>
      </c>
      <c r="B283" s="5" t="s">
        <v>39</v>
      </c>
      <c r="C283" s="2">
        <f t="shared" si="4"/>
        <v>2</v>
      </c>
      <c r="D283" s="2">
        <v>0</v>
      </c>
      <c r="E283" s="2">
        <v>1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7">
        <v>8512.5</v>
      </c>
    </row>
    <row r="284" spans="1:14" ht="12.75" customHeight="1">
      <c r="A284" s="3" t="s">
        <v>2</v>
      </c>
      <c r="B284" s="5" t="s">
        <v>559</v>
      </c>
      <c r="C284" s="2">
        <f t="shared" si="4"/>
        <v>1</v>
      </c>
      <c r="D284" s="2">
        <v>0</v>
      </c>
      <c r="E284" s="2">
        <v>1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7">
        <v>8100</v>
      </c>
    </row>
    <row r="285" spans="1:14" ht="12.75" customHeight="1">
      <c r="A285" s="3" t="s">
        <v>84</v>
      </c>
      <c r="B285" s="5" t="s">
        <v>13</v>
      </c>
      <c r="C285" s="2">
        <f t="shared" si="4"/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7">
        <v>8000</v>
      </c>
    </row>
    <row r="286" spans="1:14" ht="12.75" customHeight="1">
      <c r="A286" s="3" t="s">
        <v>517</v>
      </c>
      <c r="B286" s="5" t="s">
        <v>13</v>
      </c>
      <c r="C286" s="2">
        <f t="shared" si="4"/>
        <v>2</v>
      </c>
      <c r="D286" s="2">
        <v>0</v>
      </c>
      <c r="E286" s="2">
        <v>0</v>
      </c>
      <c r="F286" s="2">
        <v>2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7">
        <v>10000</v>
      </c>
    </row>
    <row r="287" spans="1:14" ht="12.75" customHeight="1">
      <c r="A287" s="3" t="s">
        <v>125</v>
      </c>
      <c r="B287" s="5" t="s">
        <v>13</v>
      </c>
      <c r="C287" s="2">
        <f t="shared" si="4"/>
        <v>1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7">
        <v>8000</v>
      </c>
    </row>
    <row r="288" spans="1:14" ht="12.75" customHeight="1">
      <c r="A288" s="3" t="s">
        <v>595</v>
      </c>
      <c r="B288" s="5" t="s">
        <v>394</v>
      </c>
      <c r="C288" s="2">
        <f t="shared" si="4"/>
        <v>1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1</v>
      </c>
      <c r="L288" s="2">
        <v>0</v>
      </c>
      <c r="M288" s="2">
        <v>0</v>
      </c>
      <c r="N288" s="17">
        <v>15000</v>
      </c>
    </row>
    <row r="289" spans="1:14" ht="12.75" customHeight="1">
      <c r="A289" s="3" t="s">
        <v>9</v>
      </c>
      <c r="B289" s="5" t="s">
        <v>348</v>
      </c>
      <c r="C289" s="2">
        <f t="shared" si="4"/>
        <v>2</v>
      </c>
      <c r="D289" s="2">
        <v>0</v>
      </c>
      <c r="E289" s="2">
        <v>1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7">
        <v>9500</v>
      </c>
    </row>
    <row r="290" spans="1:14" ht="12.75" customHeight="1">
      <c r="A290" s="3" t="s">
        <v>683</v>
      </c>
      <c r="B290" s="5" t="s">
        <v>348</v>
      </c>
      <c r="C290" s="2">
        <f t="shared" si="4"/>
        <v>2</v>
      </c>
      <c r="D290" s="2">
        <v>0</v>
      </c>
      <c r="E290" s="2">
        <v>2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7">
        <v>8500</v>
      </c>
    </row>
    <row r="291" spans="1:14" ht="12.75" customHeight="1">
      <c r="A291" s="3" t="s">
        <v>375</v>
      </c>
      <c r="B291" s="5" t="s">
        <v>348</v>
      </c>
      <c r="C291" s="2">
        <f t="shared" si="4"/>
        <v>20</v>
      </c>
      <c r="D291" s="2">
        <v>1</v>
      </c>
      <c r="E291" s="2">
        <v>18</v>
      </c>
      <c r="F291" s="2">
        <v>0</v>
      </c>
      <c r="G291" s="2">
        <v>0</v>
      </c>
      <c r="H291" s="2">
        <v>0</v>
      </c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17">
        <v>8472.5</v>
      </c>
    </row>
    <row r="292" spans="1:14" ht="12.75" customHeight="1">
      <c r="A292" s="3" t="s">
        <v>4</v>
      </c>
      <c r="B292" s="5" t="s">
        <v>348</v>
      </c>
      <c r="C292" s="2">
        <f t="shared" si="4"/>
        <v>2</v>
      </c>
      <c r="D292" s="2">
        <v>0</v>
      </c>
      <c r="E292" s="2">
        <v>0</v>
      </c>
      <c r="F292" s="2">
        <v>0</v>
      </c>
      <c r="G292" s="2">
        <v>0</v>
      </c>
      <c r="H292" s="2">
        <v>2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17">
        <v>12000</v>
      </c>
    </row>
    <row r="293" spans="1:14" ht="12.75" customHeight="1">
      <c r="A293" s="3" t="s">
        <v>211</v>
      </c>
      <c r="B293" s="5" t="s">
        <v>687</v>
      </c>
      <c r="C293" s="2">
        <f t="shared" si="4"/>
        <v>27</v>
      </c>
      <c r="D293" s="2">
        <v>3</v>
      </c>
      <c r="E293" s="2">
        <v>20</v>
      </c>
      <c r="F293" s="2">
        <v>0</v>
      </c>
      <c r="G293" s="2">
        <v>0</v>
      </c>
      <c r="H293" s="2">
        <v>2</v>
      </c>
      <c r="I293" s="2">
        <v>0</v>
      </c>
      <c r="J293" s="2">
        <v>0</v>
      </c>
      <c r="K293" s="2">
        <v>1</v>
      </c>
      <c r="L293" s="2">
        <v>1</v>
      </c>
      <c r="M293" s="2">
        <v>0</v>
      </c>
      <c r="N293" s="17">
        <v>8755.56</v>
      </c>
    </row>
    <row r="294" spans="1:14" ht="12.75" customHeight="1">
      <c r="A294" s="3" t="s">
        <v>383</v>
      </c>
      <c r="B294" s="5" t="s">
        <v>687</v>
      </c>
      <c r="C294" s="2">
        <f t="shared" si="4"/>
        <v>29</v>
      </c>
      <c r="D294" s="2">
        <v>2</v>
      </c>
      <c r="E294" s="2">
        <v>25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2</v>
      </c>
      <c r="L294" s="2">
        <v>0</v>
      </c>
      <c r="M294" s="2">
        <v>0</v>
      </c>
      <c r="N294" s="17">
        <v>8479.31</v>
      </c>
    </row>
    <row r="295" spans="1:14" ht="12.75" customHeight="1">
      <c r="A295" s="3" t="s">
        <v>419</v>
      </c>
      <c r="B295" s="5" t="s">
        <v>687</v>
      </c>
      <c r="C295" s="2">
        <f t="shared" si="4"/>
        <v>59</v>
      </c>
      <c r="D295" s="2">
        <v>6</v>
      </c>
      <c r="E295" s="2">
        <v>50</v>
      </c>
      <c r="F295" s="2">
        <v>2</v>
      </c>
      <c r="G295" s="2">
        <v>0</v>
      </c>
      <c r="H295" s="2">
        <v>0</v>
      </c>
      <c r="I295" s="2">
        <v>1</v>
      </c>
      <c r="J295" s="2">
        <v>0</v>
      </c>
      <c r="K295" s="2">
        <v>0</v>
      </c>
      <c r="L295" s="2">
        <v>0</v>
      </c>
      <c r="M295" s="2">
        <v>0</v>
      </c>
      <c r="N295" s="17">
        <v>8281.36</v>
      </c>
    </row>
    <row r="296" spans="1:14" ht="12.75" customHeight="1">
      <c r="A296" s="3" t="s">
        <v>604</v>
      </c>
      <c r="B296" s="5" t="s">
        <v>261</v>
      </c>
      <c r="C296" s="2">
        <f t="shared" si="4"/>
        <v>3</v>
      </c>
      <c r="D296" s="2">
        <v>0</v>
      </c>
      <c r="E296" s="2">
        <v>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7">
        <v>8333.33</v>
      </c>
    </row>
    <row r="297" spans="1:14" ht="12.75" customHeight="1">
      <c r="A297" s="3" t="s">
        <v>321</v>
      </c>
      <c r="B297" s="5" t="s">
        <v>141</v>
      </c>
      <c r="C297" s="2">
        <f t="shared" si="4"/>
        <v>6</v>
      </c>
      <c r="D297" s="2">
        <v>0</v>
      </c>
      <c r="E297" s="2">
        <v>1</v>
      </c>
      <c r="F297" s="2">
        <v>3</v>
      </c>
      <c r="G297" s="2">
        <v>0</v>
      </c>
      <c r="H297" s="2">
        <v>2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17">
        <v>10333.33</v>
      </c>
    </row>
    <row r="298" spans="1:14" ht="12.75" customHeight="1">
      <c r="A298" s="3" t="s">
        <v>716</v>
      </c>
      <c r="B298" s="5" t="s">
        <v>141</v>
      </c>
      <c r="C298" s="2">
        <f t="shared" si="4"/>
        <v>3</v>
      </c>
      <c r="D298" s="2">
        <v>0</v>
      </c>
      <c r="E298" s="2">
        <v>2</v>
      </c>
      <c r="F298" s="2">
        <v>1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17">
        <v>8492</v>
      </c>
    </row>
    <row r="299" spans="1:14" ht="12.75" customHeight="1">
      <c r="A299" s="3" t="s">
        <v>170</v>
      </c>
      <c r="B299" s="5" t="s">
        <v>141</v>
      </c>
      <c r="C299" s="2">
        <f t="shared" si="4"/>
        <v>1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1</v>
      </c>
      <c r="L299" s="2">
        <v>0</v>
      </c>
      <c r="M299" s="2">
        <v>0</v>
      </c>
      <c r="N299" s="17">
        <v>15000</v>
      </c>
    </row>
    <row r="300" spans="1:14" ht="12.75" customHeight="1">
      <c r="A300" s="3" t="s">
        <v>260</v>
      </c>
      <c r="B300" s="5" t="s">
        <v>141</v>
      </c>
      <c r="C300" s="2">
        <f t="shared" si="4"/>
        <v>1</v>
      </c>
      <c r="D300" s="2">
        <v>0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7">
        <v>8200</v>
      </c>
    </row>
    <row r="301" spans="1:14" ht="12.75" customHeight="1">
      <c r="A301" s="3" t="s">
        <v>26</v>
      </c>
      <c r="B301" s="5" t="s">
        <v>299</v>
      </c>
      <c r="C301" s="2">
        <f t="shared" si="4"/>
        <v>4</v>
      </c>
      <c r="D301" s="2">
        <v>0</v>
      </c>
      <c r="E301" s="2">
        <v>1</v>
      </c>
      <c r="F301" s="2">
        <v>1</v>
      </c>
      <c r="G301" s="2">
        <v>0</v>
      </c>
      <c r="H301" s="2">
        <v>0</v>
      </c>
      <c r="I301" s="2">
        <v>1</v>
      </c>
      <c r="J301" s="2">
        <v>0</v>
      </c>
      <c r="K301" s="2">
        <v>0</v>
      </c>
      <c r="L301" s="2">
        <v>0</v>
      </c>
      <c r="M301" s="2">
        <v>1</v>
      </c>
      <c r="N301" s="17">
        <v>14250</v>
      </c>
    </row>
    <row r="302" spans="1:14" ht="12.75" customHeight="1">
      <c r="A302" s="3" t="s">
        <v>562</v>
      </c>
      <c r="B302" s="5" t="s">
        <v>299</v>
      </c>
      <c r="C302" s="2">
        <f t="shared" si="4"/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7">
        <v>8300</v>
      </c>
    </row>
    <row r="303" spans="1:14" ht="12.75" customHeight="1">
      <c r="A303" s="3" t="s">
        <v>647</v>
      </c>
      <c r="B303" s="5" t="s">
        <v>299</v>
      </c>
      <c r="C303" s="2">
        <f t="shared" si="4"/>
        <v>1</v>
      </c>
      <c r="D303" s="2">
        <v>0</v>
      </c>
      <c r="E303" s="2">
        <v>0</v>
      </c>
      <c r="F303" s="2">
        <v>1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7">
        <v>10000</v>
      </c>
    </row>
    <row r="304" spans="1:14" ht="12.75" customHeight="1">
      <c r="A304" s="3" t="s">
        <v>695</v>
      </c>
      <c r="B304" s="5" t="s">
        <v>299</v>
      </c>
      <c r="C304" s="2">
        <f t="shared" si="4"/>
        <v>4</v>
      </c>
      <c r="D304" s="2">
        <v>0</v>
      </c>
      <c r="E304" s="2">
        <v>4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17">
        <v>8000</v>
      </c>
    </row>
    <row r="305" spans="1:14" ht="12.75" customHeight="1">
      <c r="A305" s="3" t="s">
        <v>323</v>
      </c>
      <c r="B305" s="5" t="s">
        <v>299</v>
      </c>
      <c r="C305" s="2">
        <f t="shared" si="4"/>
        <v>1</v>
      </c>
      <c r="D305" s="2">
        <v>0</v>
      </c>
      <c r="E305" s="2">
        <v>0</v>
      </c>
      <c r="F305" s="2">
        <v>0</v>
      </c>
      <c r="G305" s="2">
        <v>0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17">
        <v>12000</v>
      </c>
    </row>
    <row r="306" spans="1:14" ht="12.75" customHeight="1">
      <c r="A306" s="3" t="s">
        <v>597</v>
      </c>
      <c r="B306" s="5" t="s">
        <v>175</v>
      </c>
      <c r="C306" s="2">
        <f t="shared" si="4"/>
        <v>1</v>
      </c>
      <c r="D306" s="2">
        <v>0</v>
      </c>
      <c r="E306" s="2">
        <v>1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7">
        <v>8000</v>
      </c>
    </row>
    <row r="307" spans="1:14" ht="12.75" customHeight="1">
      <c r="A307" s="3" t="s">
        <v>520</v>
      </c>
      <c r="B307" s="5" t="s">
        <v>175</v>
      </c>
      <c r="C307" s="2">
        <f t="shared" si="4"/>
        <v>1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7">
        <v>8000</v>
      </c>
    </row>
    <row r="308" spans="1:14" ht="12.75" customHeight="1">
      <c r="A308" s="3" t="s">
        <v>543</v>
      </c>
      <c r="B308" s="5" t="s">
        <v>644</v>
      </c>
      <c r="C308" s="2">
        <f t="shared" si="4"/>
        <v>1</v>
      </c>
      <c r="D308" s="2">
        <v>0</v>
      </c>
      <c r="E308" s="2">
        <v>1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7">
        <v>8150</v>
      </c>
    </row>
    <row r="309" spans="1:14" ht="12.75" customHeight="1">
      <c r="A309" s="3" t="s">
        <v>550</v>
      </c>
      <c r="B309" s="5" t="s">
        <v>325</v>
      </c>
      <c r="C309" s="2">
        <f t="shared" si="4"/>
        <v>15</v>
      </c>
      <c r="D309" s="2">
        <v>5</v>
      </c>
      <c r="E309" s="2">
        <v>10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7">
        <v>7966.67</v>
      </c>
    </row>
    <row r="310" spans="1:14" ht="12.75" customHeight="1">
      <c r="A310" s="3" t="s">
        <v>251</v>
      </c>
      <c r="B310" s="5" t="s">
        <v>325</v>
      </c>
      <c r="C310" s="2">
        <f t="shared" si="4"/>
        <v>5</v>
      </c>
      <c r="D310" s="2">
        <v>0</v>
      </c>
      <c r="E310" s="2">
        <v>4</v>
      </c>
      <c r="F310" s="2">
        <v>0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7">
        <v>8580</v>
      </c>
    </row>
    <row r="311" spans="1:14" ht="12.75" customHeight="1">
      <c r="A311" s="3" t="s">
        <v>47</v>
      </c>
      <c r="B311" s="5" t="s">
        <v>355</v>
      </c>
      <c r="C311" s="2">
        <f t="shared" si="4"/>
        <v>1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1</v>
      </c>
      <c r="L311" s="2">
        <v>0</v>
      </c>
      <c r="M311" s="2">
        <v>0</v>
      </c>
      <c r="N311" s="17">
        <v>15000</v>
      </c>
    </row>
    <row r="312" spans="1:14" ht="12.75" customHeight="1">
      <c r="A312" s="3" t="s">
        <v>484</v>
      </c>
      <c r="B312" s="5" t="s">
        <v>631</v>
      </c>
      <c r="C312" s="2">
        <f t="shared" si="4"/>
        <v>2</v>
      </c>
      <c r="D312" s="2">
        <v>0</v>
      </c>
      <c r="E312" s="2">
        <v>2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7">
        <v>8050</v>
      </c>
    </row>
    <row r="313" spans="1:14" ht="12.75" customHeight="1">
      <c r="A313" s="3" t="s">
        <v>384</v>
      </c>
      <c r="B313" s="5" t="s">
        <v>197</v>
      </c>
      <c r="C313" s="2">
        <f t="shared" si="4"/>
        <v>1</v>
      </c>
      <c r="D313" s="2">
        <v>0</v>
      </c>
      <c r="E313" s="2">
        <v>0</v>
      </c>
      <c r="F313" s="2">
        <v>0</v>
      </c>
      <c r="G313" s="2">
        <v>0</v>
      </c>
      <c r="H313" s="2">
        <v>1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7">
        <v>11560</v>
      </c>
    </row>
    <row r="314" spans="1:14" ht="12.75" customHeight="1">
      <c r="A314" s="3" t="s">
        <v>468</v>
      </c>
      <c r="B314" s="5" t="s">
        <v>197</v>
      </c>
      <c r="C314" s="2">
        <f t="shared" si="4"/>
        <v>5</v>
      </c>
      <c r="D314" s="2">
        <v>0</v>
      </c>
      <c r="E314" s="2">
        <v>1</v>
      </c>
      <c r="F314" s="2">
        <v>0</v>
      </c>
      <c r="G314" s="2">
        <v>0</v>
      </c>
      <c r="H314" s="2">
        <v>1</v>
      </c>
      <c r="I314" s="2">
        <v>1</v>
      </c>
      <c r="J314" s="2">
        <v>0</v>
      </c>
      <c r="K314" s="2">
        <v>1</v>
      </c>
      <c r="L314" s="2">
        <v>0</v>
      </c>
      <c r="M314" s="2">
        <v>1</v>
      </c>
      <c r="N314" s="17">
        <v>13965.4</v>
      </c>
    </row>
    <row r="315" spans="1:14" ht="12.75" customHeight="1">
      <c r="A315" s="3" t="s">
        <v>354</v>
      </c>
      <c r="B315" s="5" t="s">
        <v>277</v>
      </c>
      <c r="C315" s="2">
        <f t="shared" si="4"/>
        <v>4</v>
      </c>
      <c r="D315" s="2">
        <v>0</v>
      </c>
      <c r="E315" s="2">
        <v>1</v>
      </c>
      <c r="F315" s="2">
        <v>1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1</v>
      </c>
      <c r="M315" s="2">
        <v>1</v>
      </c>
      <c r="N315" s="17">
        <v>14307.5</v>
      </c>
    </row>
    <row r="316" spans="1:14" ht="12.75" customHeight="1">
      <c r="A316" s="3" t="s">
        <v>343</v>
      </c>
      <c r="B316" s="5" t="s">
        <v>62</v>
      </c>
      <c r="C316" s="2">
        <f t="shared" si="4"/>
        <v>2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1</v>
      </c>
      <c r="M316" s="2">
        <v>0</v>
      </c>
      <c r="N316" s="17">
        <v>13062.5</v>
      </c>
    </row>
    <row r="317" spans="1:14" ht="12.75" customHeight="1">
      <c r="A317" s="3" t="s">
        <v>400</v>
      </c>
      <c r="B317" s="5" t="s">
        <v>62</v>
      </c>
      <c r="C317" s="2">
        <f t="shared" si="4"/>
        <v>1</v>
      </c>
      <c r="D317" s="2">
        <v>0</v>
      </c>
      <c r="E317" s="2">
        <v>0</v>
      </c>
      <c r="F317" s="2">
        <v>0</v>
      </c>
      <c r="G317" s="2">
        <v>0</v>
      </c>
      <c r="H317" s="2">
        <v>1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17">
        <v>12000</v>
      </c>
    </row>
    <row r="318" spans="1:14" ht="12.75" customHeight="1">
      <c r="A318" s="3" t="s">
        <v>670</v>
      </c>
      <c r="B318" s="5" t="s">
        <v>15</v>
      </c>
      <c r="C318" s="2">
        <f t="shared" si="4"/>
        <v>15</v>
      </c>
      <c r="D318" s="2">
        <v>3</v>
      </c>
      <c r="E318" s="2">
        <v>12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7">
        <v>8286.67</v>
      </c>
    </row>
    <row r="319" spans="1:14" ht="12.75" customHeight="1">
      <c r="A319" s="3" t="s">
        <v>453</v>
      </c>
      <c r="B319" s="5" t="s">
        <v>15</v>
      </c>
      <c r="C319" s="2">
        <f t="shared" si="4"/>
        <v>6</v>
      </c>
      <c r="D319" s="2">
        <v>0</v>
      </c>
      <c r="E319" s="2">
        <v>2</v>
      </c>
      <c r="F319" s="2">
        <v>0</v>
      </c>
      <c r="G319" s="2">
        <v>2</v>
      </c>
      <c r="H319" s="2">
        <v>1</v>
      </c>
      <c r="I319" s="2">
        <v>0</v>
      </c>
      <c r="J319" s="2">
        <v>0</v>
      </c>
      <c r="K319" s="2">
        <v>0</v>
      </c>
      <c r="L319" s="2">
        <v>1</v>
      </c>
      <c r="M319" s="2">
        <v>0</v>
      </c>
      <c r="N319" s="17">
        <v>10972.33</v>
      </c>
    </row>
    <row r="320" spans="1:14" ht="12.75" customHeight="1">
      <c r="A320" s="3" t="s">
        <v>320</v>
      </c>
      <c r="B320" s="5" t="s">
        <v>438</v>
      </c>
      <c r="C320" s="2">
        <f t="shared" si="4"/>
        <v>5</v>
      </c>
      <c r="D320" s="2">
        <v>0</v>
      </c>
      <c r="E320" s="2">
        <v>3</v>
      </c>
      <c r="F320" s="2">
        <v>1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1</v>
      </c>
      <c r="M320" s="2">
        <v>0</v>
      </c>
      <c r="N320" s="17">
        <v>10255.2</v>
      </c>
    </row>
    <row r="321" spans="1:14" ht="12.75" customHeight="1">
      <c r="A321" s="3" t="s">
        <v>63</v>
      </c>
      <c r="B321" s="5" t="s">
        <v>224</v>
      </c>
      <c r="C321" s="2">
        <f aca="true" t="shared" si="5" ref="C321:C384">SUM(D321:M321)</f>
        <v>3</v>
      </c>
      <c r="D321" s="2">
        <v>0</v>
      </c>
      <c r="E321" s="2">
        <v>0</v>
      </c>
      <c r="F321" s="2">
        <v>1</v>
      </c>
      <c r="G321" s="2">
        <v>0</v>
      </c>
      <c r="H321" s="2">
        <v>2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7">
        <v>11333.33</v>
      </c>
    </row>
    <row r="322" spans="1:14" ht="12.75" customHeight="1">
      <c r="A322" s="3" t="s">
        <v>436</v>
      </c>
      <c r="B322" s="5" t="s">
        <v>6</v>
      </c>
      <c r="C322" s="2">
        <f t="shared" si="5"/>
        <v>7</v>
      </c>
      <c r="D322" s="2">
        <v>0</v>
      </c>
      <c r="E322" s="2">
        <v>3</v>
      </c>
      <c r="F322" s="2">
        <v>1</v>
      </c>
      <c r="G322" s="2">
        <v>1</v>
      </c>
      <c r="H322" s="2">
        <v>2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7">
        <v>9859.57</v>
      </c>
    </row>
    <row r="323" spans="1:14" ht="12.75" customHeight="1">
      <c r="A323" s="3" t="s">
        <v>334</v>
      </c>
      <c r="B323" s="5" t="s">
        <v>386</v>
      </c>
      <c r="C323" s="2">
        <f t="shared" si="5"/>
        <v>1</v>
      </c>
      <c r="D323" s="2">
        <v>0</v>
      </c>
      <c r="E323" s="2">
        <v>1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7">
        <v>8000</v>
      </c>
    </row>
    <row r="324" spans="1:14" ht="12.75" customHeight="1">
      <c r="A324" s="3" t="s">
        <v>313</v>
      </c>
      <c r="B324" s="5" t="s">
        <v>386</v>
      </c>
      <c r="C324" s="2">
        <f t="shared" si="5"/>
        <v>1</v>
      </c>
      <c r="D324" s="2">
        <v>0</v>
      </c>
      <c r="E324" s="2">
        <v>1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7">
        <v>8000</v>
      </c>
    </row>
    <row r="325" spans="1:14" ht="12.75" customHeight="1">
      <c r="A325" s="3" t="s">
        <v>315</v>
      </c>
      <c r="B325" s="5" t="s">
        <v>386</v>
      </c>
      <c r="C325" s="2">
        <f t="shared" si="5"/>
        <v>2</v>
      </c>
      <c r="D325" s="2">
        <v>0</v>
      </c>
      <c r="E325" s="2">
        <v>1</v>
      </c>
      <c r="F325" s="2">
        <v>1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7">
        <v>9350</v>
      </c>
    </row>
    <row r="326" spans="1:14" ht="12.75" customHeight="1">
      <c r="A326" s="3" t="s">
        <v>608</v>
      </c>
      <c r="B326" s="5" t="s">
        <v>386</v>
      </c>
      <c r="C326" s="2">
        <f t="shared" si="5"/>
        <v>13</v>
      </c>
      <c r="D326" s="2">
        <v>1</v>
      </c>
      <c r="E326" s="2">
        <v>5</v>
      </c>
      <c r="F326" s="2">
        <v>4</v>
      </c>
      <c r="G326" s="2">
        <v>0</v>
      </c>
      <c r="H326" s="2">
        <v>3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7">
        <v>9286.85</v>
      </c>
    </row>
    <row r="327" spans="1:14" ht="12.75" customHeight="1">
      <c r="A327" s="3" t="s">
        <v>54</v>
      </c>
      <c r="B327" s="5" t="s">
        <v>386</v>
      </c>
      <c r="C327" s="2">
        <f t="shared" si="5"/>
        <v>2</v>
      </c>
      <c r="D327" s="2">
        <v>0</v>
      </c>
      <c r="E327" s="2">
        <v>2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7">
        <v>8500</v>
      </c>
    </row>
    <row r="328" spans="1:14" ht="12.75" customHeight="1">
      <c r="A328" s="3" t="s">
        <v>663</v>
      </c>
      <c r="B328" s="5" t="s">
        <v>386</v>
      </c>
      <c r="C328" s="2">
        <f t="shared" si="5"/>
        <v>1</v>
      </c>
      <c r="D328" s="2">
        <v>0</v>
      </c>
      <c r="E328" s="2">
        <v>0</v>
      </c>
      <c r="F328" s="2">
        <v>0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17">
        <v>10600</v>
      </c>
    </row>
    <row r="329" spans="1:14" ht="12.75" customHeight="1">
      <c r="A329" s="3" t="s">
        <v>628</v>
      </c>
      <c r="B329" s="5" t="s">
        <v>386</v>
      </c>
      <c r="C329" s="2">
        <f t="shared" si="5"/>
        <v>1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1</v>
      </c>
      <c r="J329" s="2">
        <v>0</v>
      </c>
      <c r="K329" s="2">
        <v>0</v>
      </c>
      <c r="L329" s="2">
        <v>0</v>
      </c>
      <c r="M329" s="2">
        <v>0</v>
      </c>
      <c r="N329" s="17">
        <v>12964</v>
      </c>
    </row>
    <row r="330" spans="1:14" ht="12.75" customHeight="1">
      <c r="A330" s="3" t="s">
        <v>637</v>
      </c>
      <c r="B330" s="5" t="s">
        <v>50</v>
      </c>
      <c r="C330" s="2">
        <f t="shared" si="5"/>
        <v>5</v>
      </c>
      <c r="D330" s="2">
        <v>0</v>
      </c>
      <c r="E330" s="2">
        <v>0</v>
      </c>
      <c r="F330" s="2">
        <v>0</v>
      </c>
      <c r="G330" s="2">
        <v>1</v>
      </c>
      <c r="H330" s="2">
        <v>1</v>
      </c>
      <c r="I330" s="2">
        <v>0</v>
      </c>
      <c r="J330" s="2">
        <v>0</v>
      </c>
      <c r="K330" s="2">
        <v>2</v>
      </c>
      <c r="L330" s="2">
        <v>0</v>
      </c>
      <c r="M330" s="2">
        <v>1</v>
      </c>
      <c r="N330" s="17">
        <v>15200</v>
      </c>
    </row>
    <row r="331" spans="1:14" ht="12.75" customHeight="1">
      <c r="A331" s="3" t="s">
        <v>481</v>
      </c>
      <c r="B331" s="5" t="s">
        <v>475</v>
      </c>
      <c r="C331" s="2">
        <f t="shared" si="5"/>
        <v>14</v>
      </c>
      <c r="D331" s="2">
        <v>0</v>
      </c>
      <c r="E331" s="2">
        <v>4</v>
      </c>
      <c r="F331" s="2">
        <v>3</v>
      </c>
      <c r="G331" s="2">
        <v>2</v>
      </c>
      <c r="H331" s="2">
        <v>2</v>
      </c>
      <c r="I331" s="2">
        <v>0</v>
      </c>
      <c r="J331" s="2">
        <v>0</v>
      </c>
      <c r="K331" s="2">
        <v>3</v>
      </c>
      <c r="L331" s="2">
        <v>0</v>
      </c>
      <c r="M331" s="2">
        <v>0</v>
      </c>
      <c r="N331" s="17">
        <v>10935.43</v>
      </c>
    </row>
    <row r="332" spans="1:14" ht="12.75" customHeight="1">
      <c r="A332" s="3" t="s">
        <v>654</v>
      </c>
      <c r="B332" s="5" t="s">
        <v>662</v>
      </c>
      <c r="C332" s="2">
        <f t="shared" si="5"/>
        <v>1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1</v>
      </c>
      <c r="N332" s="17">
        <v>21730</v>
      </c>
    </row>
    <row r="333" spans="1:14" ht="12.75" customHeight="1">
      <c r="A333" s="3" t="s">
        <v>191</v>
      </c>
      <c r="B333" s="5" t="s">
        <v>445</v>
      </c>
      <c r="C333" s="2">
        <f t="shared" si="5"/>
        <v>9</v>
      </c>
      <c r="D333" s="2">
        <v>0</v>
      </c>
      <c r="E333" s="2">
        <v>1</v>
      </c>
      <c r="F333" s="2">
        <v>0</v>
      </c>
      <c r="G333" s="2">
        <v>0</v>
      </c>
      <c r="H333" s="2">
        <v>2</v>
      </c>
      <c r="I333" s="2">
        <v>0</v>
      </c>
      <c r="J333" s="2">
        <v>1</v>
      </c>
      <c r="K333" s="2">
        <v>2</v>
      </c>
      <c r="L333" s="2">
        <v>2</v>
      </c>
      <c r="M333" s="2">
        <v>1</v>
      </c>
      <c r="N333" s="17">
        <v>15098</v>
      </c>
    </row>
    <row r="334" spans="1:14" ht="12.75" customHeight="1">
      <c r="A334" s="3" t="s">
        <v>539</v>
      </c>
      <c r="B334" s="5" t="s">
        <v>445</v>
      </c>
      <c r="C334" s="2">
        <f t="shared" si="5"/>
        <v>15</v>
      </c>
      <c r="D334" s="2">
        <v>0</v>
      </c>
      <c r="E334" s="2">
        <v>5</v>
      </c>
      <c r="F334" s="2">
        <v>1</v>
      </c>
      <c r="G334" s="2">
        <v>3</v>
      </c>
      <c r="H334" s="2">
        <v>1</v>
      </c>
      <c r="I334" s="2">
        <v>0</v>
      </c>
      <c r="J334" s="2">
        <v>0</v>
      </c>
      <c r="K334" s="2">
        <v>2</v>
      </c>
      <c r="L334" s="2">
        <v>3</v>
      </c>
      <c r="M334" s="2">
        <v>0</v>
      </c>
      <c r="N334" s="17">
        <v>12209.66</v>
      </c>
    </row>
    <row r="335" spans="1:14" ht="12.75" customHeight="1">
      <c r="A335" s="3" t="s">
        <v>34</v>
      </c>
      <c r="B335" s="5" t="s">
        <v>445</v>
      </c>
      <c r="C335" s="2">
        <f t="shared" si="5"/>
        <v>6</v>
      </c>
      <c r="D335" s="2">
        <v>0</v>
      </c>
      <c r="E335" s="2">
        <v>0</v>
      </c>
      <c r="F335" s="2">
        <v>1</v>
      </c>
      <c r="G335" s="2">
        <v>0</v>
      </c>
      <c r="H335" s="2">
        <v>1</v>
      </c>
      <c r="I335" s="2">
        <v>0</v>
      </c>
      <c r="J335" s="2">
        <v>0</v>
      </c>
      <c r="K335" s="2">
        <v>2</v>
      </c>
      <c r="L335" s="2">
        <v>2</v>
      </c>
      <c r="M335" s="2">
        <v>0</v>
      </c>
      <c r="N335" s="17">
        <v>14966.67</v>
      </c>
    </row>
    <row r="336" spans="1:14" ht="12.75" customHeight="1">
      <c r="A336" s="3" t="s">
        <v>503</v>
      </c>
      <c r="B336" s="5" t="s">
        <v>445</v>
      </c>
      <c r="C336" s="2">
        <f t="shared" si="5"/>
        <v>1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1</v>
      </c>
      <c r="K336" s="2">
        <v>0</v>
      </c>
      <c r="L336" s="2">
        <v>0</v>
      </c>
      <c r="M336" s="2">
        <v>0</v>
      </c>
      <c r="N336" s="17">
        <v>13505</v>
      </c>
    </row>
    <row r="337" spans="1:14" ht="12.75" customHeight="1">
      <c r="A337" s="3" t="s">
        <v>430</v>
      </c>
      <c r="B337" s="5" t="s">
        <v>312</v>
      </c>
      <c r="C337" s="2">
        <f t="shared" si="5"/>
        <v>1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1</v>
      </c>
      <c r="N337" s="17">
        <v>23000</v>
      </c>
    </row>
    <row r="338" spans="1:14" ht="12.75" customHeight="1">
      <c r="A338" s="3" t="s">
        <v>513</v>
      </c>
      <c r="B338" s="5" t="s">
        <v>312</v>
      </c>
      <c r="C338" s="2">
        <f t="shared" si="5"/>
        <v>2</v>
      </c>
      <c r="D338" s="2">
        <v>0</v>
      </c>
      <c r="E338" s="2">
        <v>0</v>
      </c>
      <c r="F338" s="2">
        <v>0</v>
      </c>
      <c r="G338" s="2">
        <v>2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17">
        <v>11000</v>
      </c>
    </row>
    <row r="339" spans="1:14" ht="12.75" customHeight="1">
      <c r="A339" s="3" t="s">
        <v>633</v>
      </c>
      <c r="B339" s="5" t="s">
        <v>104</v>
      </c>
      <c r="C339" s="2">
        <f t="shared" si="5"/>
        <v>2</v>
      </c>
      <c r="D339" s="2">
        <v>0</v>
      </c>
      <c r="E339" s="2">
        <v>1</v>
      </c>
      <c r="F339" s="2">
        <v>0</v>
      </c>
      <c r="G339" s="2">
        <v>0</v>
      </c>
      <c r="H339" s="2">
        <v>0</v>
      </c>
      <c r="I339" s="2">
        <v>1</v>
      </c>
      <c r="J339" s="2">
        <v>0</v>
      </c>
      <c r="K339" s="2">
        <v>0</v>
      </c>
      <c r="L339" s="2">
        <v>0</v>
      </c>
      <c r="M339" s="2">
        <v>0</v>
      </c>
      <c r="N339" s="17">
        <v>10597.5</v>
      </c>
    </row>
    <row r="340" spans="1:14" ht="12.75" customHeight="1">
      <c r="A340" s="3" t="s">
        <v>380</v>
      </c>
      <c r="B340" s="5" t="s">
        <v>104</v>
      </c>
      <c r="C340" s="2">
        <f t="shared" si="5"/>
        <v>1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1</v>
      </c>
      <c r="M340" s="2">
        <v>0</v>
      </c>
      <c r="N340" s="17">
        <v>15384</v>
      </c>
    </row>
    <row r="341" spans="1:14" ht="12.75" customHeight="1">
      <c r="A341" s="3" t="s">
        <v>234</v>
      </c>
      <c r="B341" s="5" t="s">
        <v>264</v>
      </c>
      <c r="C341" s="2">
        <f t="shared" si="5"/>
        <v>1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1</v>
      </c>
      <c r="K341" s="2">
        <v>0</v>
      </c>
      <c r="L341" s="2">
        <v>0</v>
      </c>
      <c r="M341" s="2">
        <v>0</v>
      </c>
      <c r="N341" s="17">
        <v>13200</v>
      </c>
    </row>
    <row r="342" spans="1:14" ht="12.75" customHeight="1">
      <c r="A342" s="3" t="s">
        <v>109</v>
      </c>
      <c r="B342" s="5" t="s">
        <v>688</v>
      </c>
      <c r="C342" s="2">
        <f t="shared" si="5"/>
        <v>3</v>
      </c>
      <c r="D342" s="2">
        <v>0</v>
      </c>
      <c r="E342" s="2">
        <v>0</v>
      </c>
      <c r="F342" s="2">
        <v>1</v>
      </c>
      <c r="G342" s="2">
        <v>0</v>
      </c>
      <c r="H342" s="2">
        <v>0</v>
      </c>
      <c r="I342" s="2">
        <v>0</v>
      </c>
      <c r="J342" s="2">
        <v>0</v>
      </c>
      <c r="K342" s="2">
        <v>1</v>
      </c>
      <c r="L342" s="2">
        <v>1</v>
      </c>
      <c r="M342" s="2">
        <v>0</v>
      </c>
      <c r="N342" s="17">
        <v>14800</v>
      </c>
    </row>
    <row r="343" spans="1:14" ht="12.75" customHeight="1">
      <c r="A343" s="3" t="s">
        <v>679</v>
      </c>
      <c r="B343" s="5" t="s">
        <v>688</v>
      </c>
      <c r="C343" s="2">
        <f t="shared" si="5"/>
        <v>1</v>
      </c>
      <c r="D343" s="2">
        <v>0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7">
        <v>10500</v>
      </c>
    </row>
    <row r="344" spans="1:14" ht="12.75" customHeight="1">
      <c r="A344" s="3" t="s">
        <v>115</v>
      </c>
      <c r="B344" s="5" t="s">
        <v>688</v>
      </c>
      <c r="C344" s="2">
        <f t="shared" si="5"/>
        <v>1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1</v>
      </c>
      <c r="K344" s="2">
        <v>0</v>
      </c>
      <c r="L344" s="2">
        <v>0</v>
      </c>
      <c r="M344" s="2">
        <v>0</v>
      </c>
      <c r="N344" s="17">
        <v>13200</v>
      </c>
    </row>
    <row r="345" spans="1:14" ht="12.75" customHeight="1">
      <c r="A345" s="3" t="s">
        <v>677</v>
      </c>
      <c r="B345" s="5" t="s">
        <v>478</v>
      </c>
      <c r="C345" s="2">
        <f t="shared" si="5"/>
        <v>1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1</v>
      </c>
      <c r="M345" s="2">
        <v>0</v>
      </c>
      <c r="N345" s="17">
        <v>20000</v>
      </c>
    </row>
    <row r="346" spans="1:14" ht="12.75" customHeight="1">
      <c r="A346" s="3" t="s">
        <v>379</v>
      </c>
      <c r="B346" s="5" t="s">
        <v>478</v>
      </c>
      <c r="C346" s="2">
        <f t="shared" si="5"/>
        <v>5</v>
      </c>
      <c r="D346" s="2">
        <v>0</v>
      </c>
      <c r="E346" s="2">
        <v>0</v>
      </c>
      <c r="F346" s="2">
        <v>0</v>
      </c>
      <c r="G346" s="2">
        <v>0</v>
      </c>
      <c r="H346" s="2">
        <v>1</v>
      </c>
      <c r="I346" s="2">
        <v>0</v>
      </c>
      <c r="J346" s="2">
        <v>1</v>
      </c>
      <c r="K346" s="2">
        <v>2</v>
      </c>
      <c r="L346" s="2">
        <v>1</v>
      </c>
      <c r="M346" s="2">
        <v>0</v>
      </c>
      <c r="N346" s="17">
        <v>14287.8</v>
      </c>
    </row>
    <row r="347" spans="1:14" ht="12.75" customHeight="1">
      <c r="A347" s="3" t="s">
        <v>561</v>
      </c>
      <c r="B347" s="5" t="s">
        <v>256</v>
      </c>
      <c r="C347" s="2">
        <f t="shared" si="5"/>
        <v>1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1</v>
      </c>
      <c r="M347" s="2">
        <v>0</v>
      </c>
      <c r="N347" s="17">
        <v>18000</v>
      </c>
    </row>
    <row r="348" spans="1:14" ht="12.75" customHeight="1">
      <c r="A348" s="3" t="s">
        <v>119</v>
      </c>
      <c r="B348" s="5" t="s">
        <v>256</v>
      </c>
      <c r="C348" s="2">
        <f t="shared" si="5"/>
        <v>1</v>
      </c>
      <c r="D348" s="2">
        <v>0</v>
      </c>
      <c r="E348" s="2">
        <v>0</v>
      </c>
      <c r="F348" s="2">
        <v>0</v>
      </c>
      <c r="G348" s="2">
        <v>0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7">
        <v>12000</v>
      </c>
    </row>
    <row r="349" spans="1:14" ht="12.75" customHeight="1">
      <c r="A349" s="3" t="s">
        <v>699</v>
      </c>
      <c r="B349" s="5" t="s">
        <v>256</v>
      </c>
      <c r="C349" s="2">
        <f t="shared" si="5"/>
        <v>1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1</v>
      </c>
      <c r="L349" s="2">
        <v>0</v>
      </c>
      <c r="M349" s="2">
        <v>0</v>
      </c>
      <c r="N349" s="17">
        <v>15000</v>
      </c>
    </row>
    <row r="350" spans="1:14" ht="12.75" customHeight="1">
      <c r="A350" s="3" t="s">
        <v>391</v>
      </c>
      <c r="B350" s="5" t="s">
        <v>415</v>
      </c>
      <c r="C350" s="2">
        <f t="shared" si="5"/>
        <v>8</v>
      </c>
      <c r="D350" s="2">
        <v>0</v>
      </c>
      <c r="E350" s="2">
        <v>2</v>
      </c>
      <c r="F350" s="2">
        <v>2</v>
      </c>
      <c r="G350" s="2">
        <v>0</v>
      </c>
      <c r="H350" s="2">
        <v>1</v>
      </c>
      <c r="I350" s="2">
        <v>0</v>
      </c>
      <c r="J350" s="2">
        <v>0</v>
      </c>
      <c r="K350" s="2">
        <v>0</v>
      </c>
      <c r="L350" s="2">
        <v>3</v>
      </c>
      <c r="M350" s="2">
        <v>0</v>
      </c>
      <c r="N350" s="17">
        <v>12880.38</v>
      </c>
    </row>
    <row r="351" spans="1:14" ht="12.75" customHeight="1">
      <c r="A351" s="3" t="s">
        <v>157</v>
      </c>
      <c r="B351" s="5" t="s">
        <v>289</v>
      </c>
      <c r="C351" s="2">
        <f t="shared" si="5"/>
        <v>1</v>
      </c>
      <c r="D351" s="2">
        <v>0</v>
      </c>
      <c r="E351" s="2">
        <v>1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7">
        <v>8030</v>
      </c>
    </row>
    <row r="352" spans="1:14" ht="12.75" customHeight="1">
      <c r="A352" s="3" t="s">
        <v>326</v>
      </c>
      <c r="B352" s="5" t="s">
        <v>289</v>
      </c>
      <c r="C352" s="2">
        <f t="shared" si="5"/>
        <v>5</v>
      </c>
      <c r="D352" s="2">
        <v>0</v>
      </c>
      <c r="E352" s="2">
        <v>2</v>
      </c>
      <c r="F352" s="2">
        <v>0</v>
      </c>
      <c r="G352" s="2">
        <v>0</v>
      </c>
      <c r="H352" s="2">
        <v>0</v>
      </c>
      <c r="I352" s="2">
        <v>2</v>
      </c>
      <c r="J352" s="2">
        <v>0</v>
      </c>
      <c r="K352" s="2">
        <v>0</v>
      </c>
      <c r="L352" s="2">
        <v>1</v>
      </c>
      <c r="M352" s="2">
        <v>0</v>
      </c>
      <c r="N352" s="17">
        <v>11187</v>
      </c>
    </row>
    <row r="353" spans="1:14" ht="12.75" customHeight="1">
      <c r="A353" s="3" t="s">
        <v>173</v>
      </c>
      <c r="B353" s="5" t="s">
        <v>289</v>
      </c>
      <c r="C353" s="2">
        <f t="shared" si="5"/>
        <v>3</v>
      </c>
      <c r="D353" s="2">
        <v>0</v>
      </c>
      <c r="E353" s="2">
        <v>1</v>
      </c>
      <c r="F353" s="2">
        <v>0</v>
      </c>
      <c r="G353" s="2">
        <v>1</v>
      </c>
      <c r="H353" s="2">
        <v>0</v>
      </c>
      <c r="I353" s="2">
        <v>1</v>
      </c>
      <c r="J353" s="2">
        <v>0</v>
      </c>
      <c r="K353" s="2">
        <v>0</v>
      </c>
      <c r="L353" s="2">
        <v>0</v>
      </c>
      <c r="M353" s="2">
        <v>0</v>
      </c>
      <c r="N353" s="17">
        <v>10752</v>
      </c>
    </row>
    <row r="354" spans="1:14" ht="12.75" customHeight="1">
      <c r="A354" s="3" t="s">
        <v>121</v>
      </c>
      <c r="B354" s="5" t="s">
        <v>289</v>
      </c>
      <c r="C354" s="2">
        <f t="shared" si="5"/>
        <v>2</v>
      </c>
      <c r="D354" s="2">
        <v>0</v>
      </c>
      <c r="E354" s="2">
        <v>2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17">
        <v>8350</v>
      </c>
    </row>
    <row r="355" spans="1:14" ht="12.75" customHeight="1">
      <c r="A355" s="3" t="s">
        <v>159</v>
      </c>
      <c r="B355" s="5" t="s">
        <v>289</v>
      </c>
      <c r="C355" s="2">
        <f t="shared" si="5"/>
        <v>13</v>
      </c>
      <c r="D355" s="2">
        <v>0</v>
      </c>
      <c r="E355" s="2">
        <v>2</v>
      </c>
      <c r="F355" s="2">
        <v>3</v>
      </c>
      <c r="G355" s="2">
        <v>1</v>
      </c>
      <c r="H355" s="2">
        <v>5</v>
      </c>
      <c r="I355" s="2">
        <v>0</v>
      </c>
      <c r="J355" s="2">
        <v>0</v>
      </c>
      <c r="K355" s="2">
        <v>0</v>
      </c>
      <c r="L355" s="2">
        <v>2</v>
      </c>
      <c r="M355" s="2">
        <v>0</v>
      </c>
      <c r="N355" s="17">
        <v>11431.31</v>
      </c>
    </row>
    <row r="356" spans="1:14" ht="12.75" customHeight="1">
      <c r="A356" s="3" t="s">
        <v>135</v>
      </c>
      <c r="B356" s="5" t="s">
        <v>289</v>
      </c>
      <c r="C356" s="2">
        <f t="shared" si="5"/>
        <v>1</v>
      </c>
      <c r="D356" s="2">
        <v>0</v>
      </c>
      <c r="E356" s="2">
        <v>1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7">
        <v>8500</v>
      </c>
    </row>
    <row r="357" spans="1:14" ht="12.75" customHeight="1">
      <c r="A357" s="3" t="s">
        <v>572</v>
      </c>
      <c r="B357" s="5" t="s">
        <v>289</v>
      </c>
      <c r="C357" s="2">
        <f t="shared" si="5"/>
        <v>6</v>
      </c>
      <c r="D357" s="2">
        <v>0</v>
      </c>
      <c r="E357" s="2">
        <v>4</v>
      </c>
      <c r="F357" s="2">
        <v>0</v>
      </c>
      <c r="G357" s="2">
        <v>0</v>
      </c>
      <c r="H357" s="2">
        <v>1</v>
      </c>
      <c r="I357" s="2">
        <v>1</v>
      </c>
      <c r="J357" s="2">
        <v>0</v>
      </c>
      <c r="K357" s="2">
        <v>0</v>
      </c>
      <c r="L357" s="2">
        <v>0</v>
      </c>
      <c r="M357" s="2">
        <v>0</v>
      </c>
      <c r="N357" s="17">
        <v>9866.67</v>
      </c>
    </row>
    <row r="358" spans="1:14" ht="12.75" customHeight="1">
      <c r="A358" s="3" t="s">
        <v>265</v>
      </c>
      <c r="B358" s="5" t="s">
        <v>289</v>
      </c>
      <c r="C358" s="2">
        <f t="shared" si="5"/>
        <v>2</v>
      </c>
      <c r="D358" s="2">
        <v>1</v>
      </c>
      <c r="E358" s="2">
        <v>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7">
        <v>7750</v>
      </c>
    </row>
    <row r="359" spans="1:14" ht="12.75" customHeight="1">
      <c r="A359" s="3" t="s">
        <v>574</v>
      </c>
      <c r="B359" s="5" t="s">
        <v>289</v>
      </c>
      <c r="C359" s="2">
        <f t="shared" si="5"/>
        <v>1</v>
      </c>
      <c r="D359" s="2">
        <v>0</v>
      </c>
      <c r="E359" s="2">
        <v>1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7">
        <v>8800</v>
      </c>
    </row>
    <row r="360" spans="1:14" ht="12.75" customHeight="1">
      <c r="A360" s="3" t="s">
        <v>655</v>
      </c>
      <c r="B360" s="5" t="s">
        <v>289</v>
      </c>
      <c r="C360" s="2">
        <f t="shared" si="5"/>
        <v>1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1</v>
      </c>
      <c r="L360" s="2">
        <v>0</v>
      </c>
      <c r="M360" s="2">
        <v>0</v>
      </c>
      <c r="N360" s="17">
        <v>14783</v>
      </c>
    </row>
    <row r="361" spans="1:14" ht="12.75" customHeight="1">
      <c r="A361" s="3" t="s">
        <v>238</v>
      </c>
      <c r="B361" s="5" t="s">
        <v>289</v>
      </c>
      <c r="C361" s="2">
        <f t="shared" si="5"/>
        <v>22</v>
      </c>
      <c r="D361" s="2">
        <v>0</v>
      </c>
      <c r="E361" s="2">
        <v>7</v>
      </c>
      <c r="F361" s="2">
        <v>4</v>
      </c>
      <c r="G361" s="2">
        <v>2</v>
      </c>
      <c r="H361" s="2">
        <v>1</v>
      </c>
      <c r="I361" s="2">
        <v>1</v>
      </c>
      <c r="J361" s="2">
        <v>1</v>
      </c>
      <c r="K361" s="2">
        <v>1</v>
      </c>
      <c r="L361" s="2">
        <v>5</v>
      </c>
      <c r="M361" s="2">
        <v>0</v>
      </c>
      <c r="N361" s="17">
        <v>11925.91</v>
      </c>
    </row>
    <row r="362" spans="1:14" ht="12.75" customHeight="1">
      <c r="A362" s="3" t="s">
        <v>178</v>
      </c>
      <c r="B362" s="5" t="s">
        <v>451</v>
      </c>
      <c r="C362" s="2">
        <f t="shared" si="5"/>
        <v>5</v>
      </c>
      <c r="D362" s="2">
        <v>0</v>
      </c>
      <c r="E362" s="2">
        <v>1</v>
      </c>
      <c r="F362" s="2">
        <v>0</v>
      </c>
      <c r="G362" s="2">
        <v>0</v>
      </c>
      <c r="H362" s="2">
        <v>2</v>
      </c>
      <c r="I362" s="2">
        <v>0</v>
      </c>
      <c r="J362" s="2">
        <v>1</v>
      </c>
      <c r="K362" s="2">
        <v>0</v>
      </c>
      <c r="L362" s="2">
        <v>1</v>
      </c>
      <c r="M362" s="2">
        <v>0</v>
      </c>
      <c r="N362" s="17">
        <v>12818</v>
      </c>
    </row>
    <row r="363" spans="1:14" ht="12.75" customHeight="1">
      <c r="A363" s="3" t="s">
        <v>181</v>
      </c>
      <c r="B363" s="5" t="s">
        <v>451</v>
      </c>
      <c r="C363" s="2">
        <f t="shared" si="5"/>
        <v>2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1</v>
      </c>
      <c r="L363" s="2">
        <v>1</v>
      </c>
      <c r="M363" s="2">
        <v>0</v>
      </c>
      <c r="N363" s="17">
        <v>16500</v>
      </c>
    </row>
    <row r="364" spans="1:14" ht="12.75" customHeight="1">
      <c r="A364" s="3" t="s">
        <v>447</v>
      </c>
      <c r="B364" s="5" t="s">
        <v>451</v>
      </c>
      <c r="C364" s="2">
        <f t="shared" si="5"/>
        <v>1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1</v>
      </c>
      <c r="L364" s="2">
        <v>0</v>
      </c>
      <c r="M364" s="2">
        <v>0</v>
      </c>
      <c r="N364" s="17">
        <v>15000</v>
      </c>
    </row>
    <row r="365" spans="1:14" ht="12.75" customHeight="1">
      <c r="A365" s="3" t="s">
        <v>229</v>
      </c>
      <c r="B365" s="5" t="s">
        <v>451</v>
      </c>
      <c r="C365" s="2">
        <f t="shared" si="5"/>
        <v>4</v>
      </c>
      <c r="D365" s="2">
        <v>0</v>
      </c>
      <c r="E365" s="2">
        <v>1</v>
      </c>
      <c r="F365" s="2">
        <v>1</v>
      </c>
      <c r="G365" s="2">
        <v>0</v>
      </c>
      <c r="H365" s="2">
        <v>2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7">
        <v>10375</v>
      </c>
    </row>
    <row r="366" spans="1:14" ht="12.75" customHeight="1">
      <c r="A366" s="3" t="s">
        <v>443</v>
      </c>
      <c r="B366" s="5" t="s">
        <v>451</v>
      </c>
      <c r="C366" s="2">
        <f t="shared" si="5"/>
        <v>1</v>
      </c>
      <c r="D366" s="2">
        <v>0</v>
      </c>
      <c r="E366" s="2">
        <v>0</v>
      </c>
      <c r="F366" s="2">
        <v>0</v>
      </c>
      <c r="G366" s="2">
        <v>0</v>
      </c>
      <c r="H366" s="2">
        <v>1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17">
        <v>12000</v>
      </c>
    </row>
    <row r="367" spans="1:14" ht="12.75" customHeight="1">
      <c r="A367" s="3" t="s">
        <v>202</v>
      </c>
      <c r="B367" s="5" t="s">
        <v>451</v>
      </c>
      <c r="C367" s="2">
        <f t="shared" si="5"/>
        <v>1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1</v>
      </c>
      <c r="M367" s="2">
        <v>0</v>
      </c>
      <c r="N367" s="17">
        <v>17000</v>
      </c>
    </row>
    <row r="368" spans="1:14" ht="12.75" customHeight="1">
      <c r="A368" s="3" t="s">
        <v>130</v>
      </c>
      <c r="B368" s="5" t="s">
        <v>451</v>
      </c>
      <c r="C368" s="2">
        <f t="shared" si="5"/>
        <v>1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1</v>
      </c>
      <c r="L368" s="2">
        <v>0</v>
      </c>
      <c r="M368" s="2">
        <v>0</v>
      </c>
      <c r="N368" s="17">
        <v>15000</v>
      </c>
    </row>
    <row r="369" spans="1:14" ht="12.75" customHeight="1">
      <c r="A369" s="3" t="s">
        <v>667</v>
      </c>
      <c r="B369" s="5" t="s">
        <v>451</v>
      </c>
      <c r="C369" s="2">
        <f t="shared" si="5"/>
        <v>1</v>
      </c>
      <c r="D369" s="2">
        <v>0</v>
      </c>
      <c r="E369" s="2">
        <v>0</v>
      </c>
      <c r="F369" s="2">
        <v>0</v>
      </c>
      <c r="G369" s="2">
        <v>0</v>
      </c>
      <c r="H369" s="2">
        <v>1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7">
        <v>12000</v>
      </c>
    </row>
    <row r="370" spans="1:14" ht="12.75" customHeight="1">
      <c r="A370" s="3" t="s">
        <v>154</v>
      </c>
      <c r="B370" s="5" t="s">
        <v>451</v>
      </c>
      <c r="C370" s="2">
        <f t="shared" si="5"/>
        <v>1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1</v>
      </c>
      <c r="M370" s="2">
        <v>0</v>
      </c>
      <c r="N370" s="17">
        <v>16000</v>
      </c>
    </row>
    <row r="371" spans="1:14" ht="12.75" customHeight="1">
      <c r="A371" s="3" t="s">
        <v>545</v>
      </c>
      <c r="B371" s="5" t="s">
        <v>451</v>
      </c>
      <c r="C371" s="2">
        <f t="shared" si="5"/>
        <v>28</v>
      </c>
      <c r="D371" s="2">
        <v>0</v>
      </c>
      <c r="E371" s="2">
        <v>10</v>
      </c>
      <c r="F371" s="2">
        <v>4</v>
      </c>
      <c r="G371" s="2">
        <v>5</v>
      </c>
      <c r="H371" s="2">
        <v>4</v>
      </c>
      <c r="I371" s="2">
        <v>2</v>
      </c>
      <c r="J371" s="2">
        <v>1</v>
      </c>
      <c r="K371" s="2">
        <v>0</v>
      </c>
      <c r="L371" s="2">
        <v>2</v>
      </c>
      <c r="M371" s="2">
        <v>0</v>
      </c>
      <c r="N371" s="17">
        <v>10569.83</v>
      </c>
    </row>
    <row r="372" spans="1:14" ht="12.75" customHeight="1">
      <c r="A372" s="3" t="s">
        <v>46</v>
      </c>
      <c r="B372" s="5" t="s">
        <v>451</v>
      </c>
      <c r="C372" s="2">
        <f t="shared" si="5"/>
        <v>2</v>
      </c>
      <c r="D372" s="2">
        <v>0</v>
      </c>
      <c r="E372" s="2">
        <v>1</v>
      </c>
      <c r="F372" s="2">
        <v>0</v>
      </c>
      <c r="G372" s="2">
        <v>1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7">
        <v>9017.5</v>
      </c>
    </row>
    <row r="373" spans="1:14" ht="12.75" customHeight="1">
      <c r="A373" s="3" t="s">
        <v>606</v>
      </c>
      <c r="B373" s="5" t="s">
        <v>451</v>
      </c>
      <c r="C373" s="2">
        <f t="shared" si="5"/>
        <v>1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1</v>
      </c>
      <c r="M373" s="2">
        <v>0</v>
      </c>
      <c r="N373" s="17">
        <v>15800</v>
      </c>
    </row>
    <row r="374" spans="1:14" ht="12.75" customHeight="1">
      <c r="A374" s="3" t="s">
        <v>239</v>
      </c>
      <c r="B374" s="5" t="s">
        <v>451</v>
      </c>
      <c r="C374" s="2">
        <f t="shared" si="5"/>
        <v>1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1</v>
      </c>
      <c r="L374" s="2">
        <v>0</v>
      </c>
      <c r="M374" s="2">
        <v>0</v>
      </c>
      <c r="N374" s="17">
        <v>15000</v>
      </c>
    </row>
    <row r="375" spans="1:14" ht="12.75" customHeight="1">
      <c r="A375" s="3" t="s">
        <v>268</v>
      </c>
      <c r="B375" s="5" t="s">
        <v>451</v>
      </c>
      <c r="C375" s="2">
        <f t="shared" si="5"/>
        <v>2</v>
      </c>
      <c r="D375" s="2">
        <v>0</v>
      </c>
      <c r="E375" s="2">
        <v>0</v>
      </c>
      <c r="F375" s="2">
        <v>1</v>
      </c>
      <c r="G375" s="2">
        <v>0</v>
      </c>
      <c r="H375" s="2">
        <v>1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7">
        <v>11000</v>
      </c>
    </row>
    <row r="376" spans="1:14" ht="12.75" customHeight="1">
      <c r="A376" s="3" t="s">
        <v>186</v>
      </c>
      <c r="B376" s="5" t="s">
        <v>233</v>
      </c>
      <c r="C376" s="2">
        <f t="shared" si="5"/>
        <v>1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1</v>
      </c>
      <c r="L376" s="2">
        <v>0</v>
      </c>
      <c r="M376" s="2">
        <v>0</v>
      </c>
      <c r="N376" s="17">
        <v>15000</v>
      </c>
    </row>
    <row r="377" spans="1:14" ht="12.75" customHeight="1">
      <c r="A377" s="3" t="s">
        <v>548</v>
      </c>
      <c r="B377" s="5" t="s">
        <v>488</v>
      </c>
      <c r="C377" s="2">
        <f t="shared" si="5"/>
        <v>4</v>
      </c>
      <c r="D377" s="2">
        <v>0</v>
      </c>
      <c r="E377" s="2">
        <v>4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7">
        <v>8000</v>
      </c>
    </row>
    <row r="378" spans="1:14" ht="12.75" customHeight="1">
      <c r="A378" s="3" t="s">
        <v>407</v>
      </c>
      <c r="B378" s="5" t="s">
        <v>725</v>
      </c>
      <c r="C378" s="2">
        <f t="shared" si="5"/>
        <v>1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">
        <v>1</v>
      </c>
      <c r="K378" s="2">
        <v>0</v>
      </c>
      <c r="L378" s="2">
        <v>0</v>
      </c>
      <c r="M378" s="2">
        <v>0</v>
      </c>
      <c r="N378" s="17">
        <v>14000</v>
      </c>
    </row>
    <row r="379" spans="1:14" ht="12.75" customHeight="1">
      <c r="A379" s="3" t="s">
        <v>507</v>
      </c>
      <c r="B379" s="5" t="s">
        <v>725</v>
      </c>
      <c r="C379" s="2">
        <f t="shared" si="5"/>
        <v>1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1</v>
      </c>
      <c r="M379" s="2">
        <v>0</v>
      </c>
      <c r="N379" s="17">
        <v>16000</v>
      </c>
    </row>
    <row r="380" spans="1:14" ht="12.75" customHeight="1">
      <c r="A380" s="3" t="s">
        <v>356</v>
      </c>
      <c r="B380" s="5" t="s">
        <v>303</v>
      </c>
      <c r="C380" s="2">
        <f t="shared" si="5"/>
        <v>1</v>
      </c>
      <c r="D380" s="2">
        <v>0</v>
      </c>
      <c r="E380" s="2">
        <v>0</v>
      </c>
      <c r="F380" s="2">
        <v>0</v>
      </c>
      <c r="G380" s="2">
        <v>0</v>
      </c>
      <c r="H380" s="2">
        <v>1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7">
        <v>12000</v>
      </c>
    </row>
    <row r="381" spans="1:14" ht="12.75" customHeight="1">
      <c r="A381" s="3" t="s">
        <v>444</v>
      </c>
      <c r="B381" s="5" t="s">
        <v>177</v>
      </c>
      <c r="C381" s="2">
        <f t="shared" si="5"/>
        <v>1</v>
      </c>
      <c r="D381" s="2">
        <v>0</v>
      </c>
      <c r="E381" s="2">
        <v>1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17">
        <v>8000</v>
      </c>
    </row>
    <row r="382" spans="1:14" ht="12.75" customHeight="1">
      <c r="A382" s="3" t="s">
        <v>8</v>
      </c>
      <c r="B382" s="5" t="s">
        <v>194</v>
      </c>
      <c r="C382" s="2">
        <f t="shared" si="5"/>
        <v>1</v>
      </c>
      <c r="D382" s="2">
        <v>0</v>
      </c>
      <c r="E382" s="2">
        <v>0</v>
      </c>
      <c r="F382" s="2">
        <v>0</v>
      </c>
      <c r="G382" s="2">
        <v>0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7">
        <v>12000</v>
      </c>
    </row>
    <row r="383" spans="1:14" ht="12.75" customHeight="1">
      <c r="A383" s="3" t="s">
        <v>90</v>
      </c>
      <c r="B383" s="5" t="s">
        <v>194</v>
      </c>
      <c r="C383" s="2">
        <f t="shared" si="5"/>
        <v>1</v>
      </c>
      <c r="D383" s="2">
        <v>0</v>
      </c>
      <c r="E383" s="2">
        <v>0</v>
      </c>
      <c r="F383" s="2">
        <v>1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7">
        <v>9500</v>
      </c>
    </row>
    <row r="384" spans="1:14" ht="12.75" customHeight="1">
      <c r="A384" s="3" t="s">
        <v>64</v>
      </c>
      <c r="B384" s="5" t="s">
        <v>697</v>
      </c>
      <c r="C384" s="2">
        <f t="shared" si="5"/>
        <v>1</v>
      </c>
      <c r="D384" s="2">
        <v>0</v>
      </c>
      <c r="E384" s="2">
        <v>1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7">
        <v>8800</v>
      </c>
    </row>
    <row r="385" spans="1:14" ht="12.75" customHeight="1">
      <c r="A385" s="3" t="s">
        <v>111</v>
      </c>
      <c r="B385" s="5" t="s">
        <v>697</v>
      </c>
      <c r="C385" s="2">
        <f aca="true" t="shared" si="6" ref="C385:C447">SUM(D385:M385)</f>
        <v>2</v>
      </c>
      <c r="D385" s="2">
        <v>0</v>
      </c>
      <c r="E385" s="2">
        <v>2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7">
        <v>8000</v>
      </c>
    </row>
    <row r="386" spans="1:14" ht="12.75" customHeight="1">
      <c r="A386" s="3" t="s">
        <v>365</v>
      </c>
      <c r="B386" s="5" t="s">
        <v>697</v>
      </c>
      <c r="C386" s="2">
        <f t="shared" si="6"/>
        <v>4</v>
      </c>
      <c r="D386" s="2">
        <v>0</v>
      </c>
      <c r="E386" s="2">
        <v>3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1</v>
      </c>
      <c r="M386" s="2">
        <v>0</v>
      </c>
      <c r="N386" s="17">
        <v>11250</v>
      </c>
    </row>
    <row r="387" spans="1:14" ht="12.75" customHeight="1">
      <c r="A387" s="3" t="s">
        <v>373</v>
      </c>
      <c r="B387" s="5" t="s">
        <v>697</v>
      </c>
      <c r="C387" s="2">
        <f t="shared" si="6"/>
        <v>3</v>
      </c>
      <c r="D387" s="2">
        <v>0</v>
      </c>
      <c r="E387" s="2">
        <v>2</v>
      </c>
      <c r="F387" s="2">
        <v>1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17">
        <v>8666.67</v>
      </c>
    </row>
    <row r="388" spans="1:14" ht="12.75" customHeight="1">
      <c r="A388" s="3" t="s">
        <v>432</v>
      </c>
      <c r="B388" s="5" t="s">
        <v>1</v>
      </c>
      <c r="C388" s="2">
        <f t="shared" si="6"/>
        <v>4</v>
      </c>
      <c r="D388" s="2">
        <v>0</v>
      </c>
      <c r="E388" s="2">
        <v>1</v>
      </c>
      <c r="F388" s="2">
        <v>0</v>
      </c>
      <c r="G388" s="2">
        <v>0</v>
      </c>
      <c r="H388" s="2">
        <v>1</v>
      </c>
      <c r="I388" s="2">
        <v>1</v>
      </c>
      <c r="J388" s="2">
        <v>1</v>
      </c>
      <c r="K388" s="2">
        <v>0</v>
      </c>
      <c r="L388" s="2">
        <v>0</v>
      </c>
      <c r="M388" s="2">
        <v>0</v>
      </c>
      <c r="N388" s="17">
        <v>11774</v>
      </c>
    </row>
    <row r="389" spans="1:14" ht="12.75" customHeight="1">
      <c r="A389" s="3" t="s">
        <v>25</v>
      </c>
      <c r="B389" s="5" t="s">
        <v>1</v>
      </c>
      <c r="C389" s="2">
        <f t="shared" si="6"/>
        <v>1</v>
      </c>
      <c r="D389" s="2">
        <v>0</v>
      </c>
      <c r="E389" s="2">
        <v>1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17">
        <v>8000</v>
      </c>
    </row>
    <row r="390" spans="1:14" ht="12.75" customHeight="1">
      <c r="A390" s="3" t="s">
        <v>10</v>
      </c>
      <c r="B390" s="5" t="s">
        <v>37</v>
      </c>
      <c r="C390" s="2">
        <f t="shared" si="6"/>
        <v>2</v>
      </c>
      <c r="D390" s="2">
        <v>0</v>
      </c>
      <c r="E390" s="2">
        <v>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1</v>
      </c>
      <c r="M390" s="2">
        <v>0</v>
      </c>
      <c r="N390" s="17">
        <v>13050</v>
      </c>
    </row>
    <row r="391" spans="1:14" ht="12.75" customHeight="1">
      <c r="A391" s="3" t="s">
        <v>295</v>
      </c>
      <c r="B391" s="5" t="s">
        <v>558</v>
      </c>
      <c r="C391" s="2">
        <f t="shared" si="6"/>
        <v>1</v>
      </c>
      <c r="D391" s="2">
        <v>0</v>
      </c>
      <c r="E391" s="2">
        <v>1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7">
        <v>8000</v>
      </c>
    </row>
    <row r="392" spans="1:14" ht="12.75" customHeight="1">
      <c r="A392" s="3" t="s">
        <v>164</v>
      </c>
      <c r="B392" s="5" t="s">
        <v>208</v>
      </c>
      <c r="C392" s="2">
        <f t="shared" si="6"/>
        <v>1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1</v>
      </c>
      <c r="L392" s="2">
        <v>0</v>
      </c>
      <c r="M392" s="2">
        <v>0</v>
      </c>
      <c r="N392" s="17">
        <v>15000</v>
      </c>
    </row>
    <row r="393" spans="1:14" ht="12.75" customHeight="1">
      <c r="A393" s="3" t="s">
        <v>434</v>
      </c>
      <c r="B393" s="5" t="s">
        <v>208</v>
      </c>
      <c r="C393" s="2">
        <f t="shared" si="6"/>
        <v>19</v>
      </c>
      <c r="D393" s="2">
        <v>0</v>
      </c>
      <c r="E393" s="2">
        <v>12</v>
      </c>
      <c r="F393" s="2">
        <v>5</v>
      </c>
      <c r="G393" s="2">
        <v>0</v>
      </c>
      <c r="H393" s="2">
        <v>0</v>
      </c>
      <c r="I393" s="2">
        <v>0</v>
      </c>
      <c r="J393" s="2">
        <v>0</v>
      </c>
      <c r="K393" s="2">
        <v>1</v>
      </c>
      <c r="L393" s="2">
        <v>1</v>
      </c>
      <c r="M393" s="2">
        <v>0</v>
      </c>
      <c r="N393" s="17">
        <v>9394.74</v>
      </c>
    </row>
    <row r="394" spans="1:14" ht="12.75" customHeight="1">
      <c r="A394" s="3" t="s">
        <v>316</v>
      </c>
      <c r="B394" s="5" t="s">
        <v>485</v>
      </c>
      <c r="C394" s="2">
        <f t="shared" si="6"/>
        <v>2</v>
      </c>
      <c r="D394" s="2">
        <v>0</v>
      </c>
      <c r="E394" s="2">
        <v>0</v>
      </c>
      <c r="F394" s="2">
        <v>0</v>
      </c>
      <c r="G394" s="2">
        <v>0</v>
      </c>
      <c r="H394" s="2">
        <v>1</v>
      </c>
      <c r="I394" s="2">
        <v>1</v>
      </c>
      <c r="J394" s="2">
        <v>0</v>
      </c>
      <c r="K394" s="2">
        <v>0</v>
      </c>
      <c r="L394" s="2">
        <v>0</v>
      </c>
      <c r="M394" s="2">
        <v>0</v>
      </c>
      <c r="N394" s="17">
        <v>12242</v>
      </c>
    </row>
    <row r="395" spans="1:14" ht="12.75" customHeight="1">
      <c r="A395" s="3" t="s">
        <v>136</v>
      </c>
      <c r="B395" s="5" t="s">
        <v>485</v>
      </c>
      <c r="C395" s="2">
        <f t="shared" si="6"/>
        <v>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1</v>
      </c>
      <c r="M395" s="2">
        <v>0</v>
      </c>
      <c r="N395" s="17">
        <v>15615</v>
      </c>
    </row>
    <row r="396" spans="1:14" ht="12.75" customHeight="1">
      <c r="A396" s="3" t="s">
        <v>467</v>
      </c>
      <c r="B396" s="5" t="s">
        <v>579</v>
      </c>
      <c r="C396" s="2">
        <f t="shared" si="6"/>
        <v>1</v>
      </c>
      <c r="D396" s="2">
        <v>0</v>
      </c>
      <c r="E396" s="2">
        <v>0</v>
      </c>
      <c r="F396" s="2">
        <v>1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7">
        <v>9548</v>
      </c>
    </row>
    <row r="397" spans="1:14" ht="12.75" customHeight="1">
      <c r="A397" s="3" t="s">
        <v>290</v>
      </c>
      <c r="B397" s="5" t="s">
        <v>349</v>
      </c>
      <c r="C397" s="2">
        <f t="shared" si="6"/>
        <v>1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1</v>
      </c>
      <c r="J397" s="2">
        <v>0</v>
      </c>
      <c r="K397" s="2">
        <v>0</v>
      </c>
      <c r="L397" s="2">
        <v>0</v>
      </c>
      <c r="M397" s="2">
        <v>0</v>
      </c>
      <c r="N397" s="17">
        <v>13000</v>
      </c>
    </row>
    <row r="398" spans="1:14" ht="12.75" customHeight="1">
      <c r="A398" s="3" t="s">
        <v>717</v>
      </c>
      <c r="B398" s="5" t="s">
        <v>302</v>
      </c>
      <c r="C398" s="2">
        <f t="shared" si="6"/>
        <v>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1</v>
      </c>
      <c r="M398" s="2">
        <v>0</v>
      </c>
      <c r="N398" s="17">
        <v>16000</v>
      </c>
    </row>
    <row r="399" spans="1:14" ht="12.75" customHeight="1">
      <c r="A399" s="3" t="s">
        <v>565</v>
      </c>
      <c r="B399" s="5" t="s">
        <v>302</v>
      </c>
      <c r="C399" s="2">
        <f t="shared" si="6"/>
        <v>1</v>
      </c>
      <c r="D399" s="2">
        <v>0</v>
      </c>
      <c r="E399" s="2">
        <v>0</v>
      </c>
      <c r="F399" s="2">
        <v>0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7">
        <v>10060</v>
      </c>
    </row>
    <row r="400" spans="1:14" ht="12.75" customHeight="1">
      <c r="A400" s="3" t="s">
        <v>336</v>
      </c>
      <c r="B400" s="5" t="s">
        <v>381</v>
      </c>
      <c r="C400" s="2">
        <f t="shared" si="6"/>
        <v>1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1</v>
      </c>
      <c r="M400" s="2">
        <v>0</v>
      </c>
      <c r="N400" s="17">
        <v>18000</v>
      </c>
    </row>
    <row r="401" spans="1:14" ht="12.75" customHeight="1">
      <c r="A401" s="3" t="s">
        <v>311</v>
      </c>
      <c r="B401" s="5" t="s">
        <v>176</v>
      </c>
      <c r="C401" s="2">
        <f t="shared" si="6"/>
        <v>1</v>
      </c>
      <c r="D401" s="2">
        <v>0</v>
      </c>
      <c r="E401" s="2">
        <v>0</v>
      </c>
      <c r="F401" s="2">
        <v>0</v>
      </c>
      <c r="G401" s="2">
        <v>1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7">
        <v>11000</v>
      </c>
    </row>
    <row r="402" spans="1:14" ht="12.75" customHeight="1">
      <c r="A402" s="3" t="s">
        <v>527</v>
      </c>
      <c r="B402" s="5" t="s">
        <v>555</v>
      </c>
      <c r="C402" s="2">
        <f t="shared" si="6"/>
        <v>1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1</v>
      </c>
      <c r="M402" s="2">
        <v>0</v>
      </c>
      <c r="N402" s="17">
        <v>19000</v>
      </c>
    </row>
    <row r="403" spans="1:14" ht="12.75" customHeight="1">
      <c r="A403" s="3" t="s">
        <v>262</v>
      </c>
      <c r="B403" s="5" t="s">
        <v>589</v>
      </c>
      <c r="C403" s="2">
        <f t="shared" si="6"/>
        <v>1</v>
      </c>
      <c r="D403" s="2">
        <v>0</v>
      </c>
      <c r="E403" s="2">
        <v>0</v>
      </c>
      <c r="F403" s="2">
        <v>0</v>
      </c>
      <c r="G403" s="2">
        <v>0</v>
      </c>
      <c r="H403" s="2">
        <v>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7">
        <v>12000</v>
      </c>
    </row>
    <row r="404" spans="1:14" ht="12.75" customHeight="1">
      <c r="A404" s="3" t="s">
        <v>103</v>
      </c>
      <c r="B404" s="5" t="s">
        <v>589</v>
      </c>
      <c r="C404" s="2">
        <f t="shared" si="6"/>
        <v>1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1</v>
      </c>
      <c r="L404" s="2">
        <v>0</v>
      </c>
      <c r="M404" s="2">
        <v>0</v>
      </c>
      <c r="N404" s="17">
        <v>15000</v>
      </c>
    </row>
    <row r="405" spans="1:14" ht="12.75" customHeight="1">
      <c r="A405" s="3" t="s">
        <v>351</v>
      </c>
      <c r="B405" s="5" t="s">
        <v>145</v>
      </c>
      <c r="C405" s="2">
        <f t="shared" si="6"/>
        <v>1</v>
      </c>
      <c r="D405" s="2">
        <v>0</v>
      </c>
      <c r="E405" s="2">
        <v>1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7">
        <v>8000</v>
      </c>
    </row>
    <row r="406" spans="1:14" ht="12.75" customHeight="1">
      <c r="A406" s="3" t="s">
        <v>327</v>
      </c>
      <c r="B406" s="5" t="s">
        <v>145</v>
      </c>
      <c r="C406" s="2">
        <f t="shared" si="6"/>
        <v>1</v>
      </c>
      <c r="D406" s="2">
        <v>0</v>
      </c>
      <c r="E406" s="2">
        <v>1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7">
        <v>8000</v>
      </c>
    </row>
    <row r="407" spans="1:14" ht="12.75" customHeight="1">
      <c r="A407" s="3" t="s">
        <v>450</v>
      </c>
      <c r="B407" s="5" t="s">
        <v>145</v>
      </c>
      <c r="C407" s="2">
        <f t="shared" si="6"/>
        <v>1</v>
      </c>
      <c r="D407" s="2">
        <v>0</v>
      </c>
      <c r="E407" s="2">
        <v>1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7">
        <v>8000</v>
      </c>
    </row>
    <row r="408" spans="1:14" ht="12.75" customHeight="1">
      <c r="A408" s="3" t="s">
        <v>276</v>
      </c>
      <c r="B408" s="5" t="s">
        <v>309</v>
      </c>
      <c r="C408" s="2">
        <f t="shared" si="6"/>
        <v>1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1</v>
      </c>
      <c r="M408" s="2">
        <v>0</v>
      </c>
      <c r="N408" s="17">
        <v>16100</v>
      </c>
    </row>
    <row r="409" spans="1:14" ht="12.75" customHeight="1">
      <c r="A409" s="3" t="s">
        <v>88</v>
      </c>
      <c r="B409" s="5" t="s">
        <v>309</v>
      </c>
      <c r="C409" s="2">
        <f t="shared" si="6"/>
        <v>1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1</v>
      </c>
      <c r="L409" s="2">
        <v>0</v>
      </c>
      <c r="M409" s="2">
        <v>0</v>
      </c>
      <c r="N409" s="17">
        <v>15000</v>
      </c>
    </row>
    <row r="410" spans="1:14" ht="12.75" customHeight="1">
      <c r="A410" s="3" t="s">
        <v>192</v>
      </c>
      <c r="B410" s="5" t="s">
        <v>483</v>
      </c>
      <c r="C410" s="2">
        <f t="shared" si="6"/>
        <v>3</v>
      </c>
      <c r="D410" s="2">
        <v>0</v>
      </c>
      <c r="E410" s="2">
        <v>1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2</v>
      </c>
      <c r="L410" s="2">
        <v>0</v>
      </c>
      <c r="M410" s="2">
        <v>0</v>
      </c>
      <c r="N410" s="17">
        <v>12733.33</v>
      </c>
    </row>
    <row r="411" spans="1:14" ht="12.75" customHeight="1">
      <c r="A411" s="3" t="s">
        <v>139</v>
      </c>
      <c r="B411" s="5" t="s">
        <v>652</v>
      </c>
      <c r="C411" s="2">
        <f t="shared" si="6"/>
        <v>2</v>
      </c>
      <c r="D411" s="2">
        <v>0</v>
      </c>
      <c r="E411" s="2">
        <v>0</v>
      </c>
      <c r="F411" s="2">
        <v>1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1</v>
      </c>
      <c r="M411" s="2">
        <v>0</v>
      </c>
      <c r="N411" s="17">
        <v>13000</v>
      </c>
    </row>
    <row r="412" spans="1:14" ht="12.75" customHeight="1">
      <c r="A412" s="3" t="s">
        <v>401</v>
      </c>
      <c r="B412" s="5" t="s">
        <v>120</v>
      </c>
      <c r="C412" s="2">
        <f t="shared" si="6"/>
        <v>1</v>
      </c>
      <c r="D412" s="2">
        <v>0</v>
      </c>
      <c r="E412" s="2">
        <v>1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7">
        <v>9000</v>
      </c>
    </row>
    <row r="413" spans="1:14" ht="12.75" customHeight="1">
      <c r="A413" s="3" t="s">
        <v>257</v>
      </c>
      <c r="B413" s="5" t="s">
        <v>120</v>
      </c>
      <c r="C413" s="2">
        <f t="shared" si="6"/>
        <v>1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1</v>
      </c>
      <c r="L413" s="2">
        <v>0</v>
      </c>
      <c r="M413" s="2">
        <v>0</v>
      </c>
      <c r="N413" s="17">
        <v>15000</v>
      </c>
    </row>
    <row r="414" spans="1:14" ht="12.75" customHeight="1">
      <c r="A414" s="3" t="s">
        <v>706</v>
      </c>
      <c r="B414" s="5" t="s">
        <v>120</v>
      </c>
      <c r="C414" s="2">
        <f t="shared" si="6"/>
        <v>2</v>
      </c>
      <c r="D414" s="2">
        <v>0</v>
      </c>
      <c r="E414" s="2">
        <v>2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7">
        <v>8000</v>
      </c>
    </row>
    <row r="415" spans="1:14" ht="12.75" customHeight="1">
      <c r="A415" s="3" t="s">
        <v>656</v>
      </c>
      <c r="B415" s="5" t="s">
        <v>213</v>
      </c>
      <c r="C415" s="2">
        <f t="shared" si="6"/>
        <v>1</v>
      </c>
      <c r="D415" s="2">
        <v>0</v>
      </c>
      <c r="E415" s="2">
        <v>1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17">
        <v>9000</v>
      </c>
    </row>
    <row r="416" spans="1:14" ht="12.75" customHeight="1">
      <c r="A416" s="3" t="s">
        <v>622</v>
      </c>
      <c r="B416" s="5" t="s">
        <v>213</v>
      </c>
      <c r="C416" s="2">
        <f t="shared" si="6"/>
        <v>2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2</v>
      </c>
      <c r="L416" s="2">
        <v>0</v>
      </c>
      <c r="M416" s="2">
        <v>0</v>
      </c>
      <c r="N416" s="17">
        <v>15000</v>
      </c>
    </row>
    <row r="417" spans="1:14" ht="12.75" customHeight="1">
      <c r="A417" s="3" t="s">
        <v>328</v>
      </c>
      <c r="B417" s="5" t="s">
        <v>213</v>
      </c>
      <c r="C417" s="2">
        <f t="shared" si="6"/>
        <v>1</v>
      </c>
      <c r="D417" s="2">
        <v>0</v>
      </c>
      <c r="E417" s="2">
        <v>1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7">
        <v>8000</v>
      </c>
    </row>
    <row r="418" spans="1:14" ht="12.75" customHeight="1">
      <c r="A418" s="3" t="s">
        <v>293</v>
      </c>
      <c r="B418" s="5" t="s">
        <v>36</v>
      </c>
      <c r="C418" s="2">
        <f t="shared" si="6"/>
        <v>1</v>
      </c>
      <c r="D418" s="2">
        <v>0</v>
      </c>
      <c r="E418" s="2">
        <v>1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17">
        <v>8000</v>
      </c>
    </row>
    <row r="419" spans="1:14" ht="12.75" customHeight="1">
      <c r="A419" s="3" t="s">
        <v>124</v>
      </c>
      <c r="B419" s="5" t="s">
        <v>36</v>
      </c>
      <c r="C419" s="2">
        <f t="shared" si="6"/>
        <v>1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1</v>
      </c>
      <c r="M419" s="2">
        <v>0</v>
      </c>
      <c r="N419" s="17">
        <v>20000</v>
      </c>
    </row>
    <row r="420" spans="1:14" ht="12.75" customHeight="1">
      <c r="A420" s="3" t="s">
        <v>188</v>
      </c>
      <c r="B420" s="5" t="s">
        <v>36</v>
      </c>
      <c r="C420" s="2">
        <f t="shared" si="6"/>
        <v>1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1</v>
      </c>
      <c r="M420" s="2">
        <v>0</v>
      </c>
      <c r="N420" s="17">
        <v>17000</v>
      </c>
    </row>
    <row r="421" spans="1:14" ht="12.75" customHeight="1">
      <c r="A421" s="3" t="s">
        <v>255</v>
      </c>
      <c r="B421" s="5" t="s">
        <v>36</v>
      </c>
      <c r="C421" s="2">
        <f t="shared" si="6"/>
        <v>1</v>
      </c>
      <c r="D421" s="2">
        <v>0</v>
      </c>
      <c r="E421" s="2">
        <v>1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7">
        <v>8100</v>
      </c>
    </row>
    <row r="422" spans="1:14" ht="12.75" customHeight="1">
      <c r="A422" s="3" t="s">
        <v>252</v>
      </c>
      <c r="B422" s="5" t="s">
        <v>36</v>
      </c>
      <c r="C422" s="2">
        <f t="shared" si="6"/>
        <v>7</v>
      </c>
      <c r="D422" s="2">
        <v>0</v>
      </c>
      <c r="E422" s="2">
        <v>2</v>
      </c>
      <c r="F422" s="2">
        <v>0</v>
      </c>
      <c r="G422" s="2">
        <v>0</v>
      </c>
      <c r="H422" s="2">
        <v>1</v>
      </c>
      <c r="I422" s="2">
        <v>0</v>
      </c>
      <c r="J422" s="2">
        <v>0</v>
      </c>
      <c r="K422" s="2">
        <v>2</v>
      </c>
      <c r="L422" s="2">
        <v>1</v>
      </c>
      <c r="M422" s="2">
        <v>1</v>
      </c>
      <c r="N422" s="17">
        <v>14435.71</v>
      </c>
    </row>
    <row r="423" spans="1:14" ht="12.75" customHeight="1">
      <c r="A423" s="3" t="s">
        <v>282</v>
      </c>
      <c r="B423" s="5" t="s">
        <v>36</v>
      </c>
      <c r="C423" s="2">
        <f t="shared" si="6"/>
        <v>4</v>
      </c>
      <c r="D423" s="2">
        <v>0</v>
      </c>
      <c r="E423" s="2">
        <v>1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1</v>
      </c>
      <c r="L423" s="2">
        <v>2</v>
      </c>
      <c r="M423" s="2">
        <v>0</v>
      </c>
      <c r="N423" s="17">
        <v>15299.25</v>
      </c>
    </row>
    <row r="424" spans="1:14" ht="12.75" customHeight="1">
      <c r="A424" s="3" t="s">
        <v>284</v>
      </c>
      <c r="B424" s="5" t="s">
        <v>36</v>
      </c>
      <c r="C424" s="2">
        <f t="shared" si="6"/>
        <v>1</v>
      </c>
      <c r="D424" s="2">
        <v>0</v>
      </c>
      <c r="E424" s="2">
        <v>0</v>
      </c>
      <c r="F424" s="2">
        <v>0</v>
      </c>
      <c r="G424" s="2">
        <v>1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17">
        <v>11000</v>
      </c>
    </row>
    <row r="425" spans="1:14" ht="12.75" customHeight="1">
      <c r="A425" s="3" t="s">
        <v>297</v>
      </c>
      <c r="B425" s="5" t="s">
        <v>36</v>
      </c>
      <c r="C425" s="2">
        <f t="shared" si="6"/>
        <v>21</v>
      </c>
      <c r="D425" s="2">
        <v>0</v>
      </c>
      <c r="E425" s="2">
        <v>3</v>
      </c>
      <c r="F425" s="2">
        <v>2</v>
      </c>
      <c r="G425" s="2">
        <v>1</v>
      </c>
      <c r="H425" s="2">
        <v>3</v>
      </c>
      <c r="I425" s="2">
        <v>3</v>
      </c>
      <c r="J425" s="2">
        <v>0</v>
      </c>
      <c r="K425" s="2">
        <v>0</v>
      </c>
      <c r="L425" s="2">
        <v>9</v>
      </c>
      <c r="M425" s="2">
        <v>0</v>
      </c>
      <c r="N425" s="17">
        <v>13963.29</v>
      </c>
    </row>
    <row r="426" spans="1:14" ht="12.75" customHeight="1">
      <c r="A426" s="3" t="s">
        <v>544</v>
      </c>
      <c r="B426" s="5" t="s">
        <v>36</v>
      </c>
      <c r="C426" s="2">
        <f t="shared" si="6"/>
        <v>2</v>
      </c>
      <c r="D426" s="2">
        <v>0</v>
      </c>
      <c r="E426" s="2">
        <v>1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1</v>
      </c>
      <c r="M426" s="2">
        <v>0</v>
      </c>
      <c r="N426" s="17">
        <v>14100</v>
      </c>
    </row>
    <row r="427" spans="1:14" ht="12.75" customHeight="1">
      <c r="A427" s="3" t="s">
        <v>414</v>
      </c>
      <c r="B427" s="5" t="s">
        <v>36</v>
      </c>
      <c r="C427" s="2">
        <f t="shared" si="6"/>
        <v>3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1</v>
      </c>
      <c r="L427" s="2">
        <v>1</v>
      </c>
      <c r="M427" s="2">
        <v>1</v>
      </c>
      <c r="N427" s="17">
        <v>17143.33</v>
      </c>
    </row>
    <row r="428" spans="1:14" ht="12.75" customHeight="1">
      <c r="A428" s="3" t="s">
        <v>627</v>
      </c>
      <c r="B428" s="5" t="s">
        <v>36</v>
      </c>
      <c r="C428" s="2">
        <f t="shared" si="6"/>
        <v>11</v>
      </c>
      <c r="D428" s="2">
        <v>0</v>
      </c>
      <c r="E428" s="2">
        <v>1</v>
      </c>
      <c r="F428" s="2">
        <v>0</v>
      </c>
      <c r="G428" s="2">
        <v>0</v>
      </c>
      <c r="H428" s="2">
        <v>0</v>
      </c>
      <c r="I428" s="2">
        <v>1</v>
      </c>
      <c r="J428" s="2">
        <v>0</v>
      </c>
      <c r="K428" s="2">
        <v>2</v>
      </c>
      <c r="L428" s="2">
        <v>7</v>
      </c>
      <c r="M428" s="2">
        <v>0</v>
      </c>
      <c r="N428" s="17">
        <v>16511.82</v>
      </c>
    </row>
    <row r="429" spans="1:14" ht="12.75" customHeight="1">
      <c r="A429" s="3" t="s">
        <v>330</v>
      </c>
      <c r="B429" s="5" t="s">
        <v>36</v>
      </c>
      <c r="C429" s="2">
        <f t="shared" si="6"/>
        <v>7</v>
      </c>
      <c r="D429" s="2">
        <v>0</v>
      </c>
      <c r="E429" s="2">
        <v>0</v>
      </c>
      <c r="F429" s="2">
        <v>2</v>
      </c>
      <c r="G429" s="2">
        <v>0</v>
      </c>
      <c r="H429" s="2">
        <v>0</v>
      </c>
      <c r="I429" s="2">
        <v>1</v>
      </c>
      <c r="J429" s="2">
        <v>0</v>
      </c>
      <c r="K429" s="2">
        <v>1</v>
      </c>
      <c r="L429" s="2">
        <v>3</v>
      </c>
      <c r="M429" s="2">
        <v>0</v>
      </c>
      <c r="N429" s="17">
        <v>14781.57</v>
      </c>
    </row>
    <row r="430" spans="1:14" ht="12.75" customHeight="1">
      <c r="A430" s="3" t="s">
        <v>318</v>
      </c>
      <c r="B430" s="5" t="s">
        <v>67</v>
      </c>
      <c r="C430" s="2">
        <f t="shared" si="6"/>
        <v>1</v>
      </c>
      <c r="D430" s="2">
        <v>0</v>
      </c>
      <c r="E430" s="2">
        <v>1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17">
        <v>8400</v>
      </c>
    </row>
    <row r="431" spans="1:14" ht="12.75" customHeight="1">
      <c r="A431" s="3" t="s">
        <v>708</v>
      </c>
      <c r="B431" s="5" t="s">
        <v>359</v>
      </c>
      <c r="C431" s="2">
        <f t="shared" si="6"/>
        <v>1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1</v>
      </c>
      <c r="M431" s="2">
        <v>0</v>
      </c>
      <c r="N431" s="17">
        <v>17000</v>
      </c>
    </row>
    <row r="432" spans="1:14" ht="12.75" customHeight="1">
      <c r="A432" s="3" t="s">
        <v>581</v>
      </c>
      <c r="B432" s="5" t="s">
        <v>408</v>
      </c>
      <c r="C432" s="2">
        <f t="shared" si="6"/>
        <v>1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1</v>
      </c>
      <c r="K432" s="2">
        <v>0</v>
      </c>
      <c r="L432" s="2">
        <v>0</v>
      </c>
      <c r="M432" s="2">
        <v>0</v>
      </c>
      <c r="N432" s="17">
        <v>13500</v>
      </c>
    </row>
    <row r="433" spans="1:14" ht="12.75" customHeight="1">
      <c r="A433" s="3" t="s">
        <v>446</v>
      </c>
      <c r="B433" s="5" t="s">
        <v>524</v>
      </c>
      <c r="C433" s="2">
        <f t="shared" si="6"/>
        <v>1</v>
      </c>
      <c r="D433" s="2">
        <v>0</v>
      </c>
      <c r="E433" s="2">
        <v>0</v>
      </c>
      <c r="F433" s="2">
        <v>0</v>
      </c>
      <c r="G433" s="2">
        <v>0</v>
      </c>
      <c r="H433" s="2">
        <v>1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17">
        <v>12000</v>
      </c>
    </row>
    <row r="434" spans="1:14" ht="12.75" customHeight="1">
      <c r="A434" s="3" t="s">
        <v>137</v>
      </c>
      <c r="B434" s="5" t="s">
        <v>619</v>
      </c>
      <c r="C434" s="2">
        <f t="shared" si="6"/>
        <v>2</v>
      </c>
      <c r="D434" s="2">
        <v>0</v>
      </c>
      <c r="E434" s="2">
        <v>1</v>
      </c>
      <c r="F434" s="2">
        <v>0</v>
      </c>
      <c r="G434" s="2">
        <v>0</v>
      </c>
      <c r="H434" s="2">
        <v>0</v>
      </c>
      <c r="I434" s="2">
        <v>0</v>
      </c>
      <c r="J434" s="2">
        <v>1</v>
      </c>
      <c r="K434" s="2">
        <v>0</v>
      </c>
      <c r="L434" s="2">
        <v>0</v>
      </c>
      <c r="M434" s="2">
        <v>0</v>
      </c>
      <c r="N434" s="17">
        <v>11000</v>
      </c>
    </row>
    <row r="435" spans="1:14" ht="12.75" customHeight="1">
      <c r="A435" s="3" t="s">
        <v>76</v>
      </c>
      <c r="B435" s="5" t="s">
        <v>619</v>
      </c>
      <c r="C435" s="2">
        <f t="shared" si="6"/>
        <v>1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1</v>
      </c>
      <c r="N435" s="17">
        <v>25000</v>
      </c>
    </row>
    <row r="436" spans="1:14" ht="12.75" customHeight="1">
      <c r="A436" s="3" t="s">
        <v>266</v>
      </c>
      <c r="B436" s="5" t="s">
        <v>596</v>
      </c>
      <c r="C436" s="2">
        <f t="shared" si="6"/>
        <v>3</v>
      </c>
      <c r="D436" s="2">
        <v>0</v>
      </c>
      <c r="E436" s="2">
        <v>2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1</v>
      </c>
      <c r="M436" s="2">
        <v>0</v>
      </c>
      <c r="N436" s="17">
        <v>11397.67</v>
      </c>
    </row>
    <row r="437" spans="1:14" ht="12.75" customHeight="1">
      <c r="A437" s="3" t="s">
        <v>522</v>
      </c>
      <c r="B437" s="5" t="s">
        <v>596</v>
      </c>
      <c r="C437" s="2">
        <f t="shared" si="6"/>
        <v>3</v>
      </c>
      <c r="D437" s="2">
        <v>0</v>
      </c>
      <c r="E437" s="2">
        <v>0</v>
      </c>
      <c r="F437" s="2">
        <v>0</v>
      </c>
      <c r="G437" s="2">
        <v>0</v>
      </c>
      <c r="H437" s="2">
        <v>1</v>
      </c>
      <c r="I437" s="2">
        <v>1</v>
      </c>
      <c r="J437" s="2">
        <v>0</v>
      </c>
      <c r="K437" s="2">
        <v>0</v>
      </c>
      <c r="L437" s="2">
        <v>1</v>
      </c>
      <c r="M437" s="2">
        <v>0</v>
      </c>
      <c r="N437" s="17">
        <v>14500</v>
      </c>
    </row>
    <row r="438" spans="1:14" ht="12.75" customHeight="1">
      <c r="A438" s="3" t="s">
        <v>167</v>
      </c>
      <c r="B438" s="5" t="s">
        <v>405</v>
      </c>
      <c r="C438" s="2">
        <f t="shared" si="6"/>
        <v>2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2</v>
      </c>
      <c r="K438" s="2">
        <v>0</v>
      </c>
      <c r="L438" s="2">
        <v>0</v>
      </c>
      <c r="M438" s="2">
        <v>0</v>
      </c>
      <c r="N438" s="17">
        <v>14000</v>
      </c>
    </row>
    <row r="439" spans="1:14" ht="12.75" customHeight="1">
      <c r="A439" s="3" t="s">
        <v>465</v>
      </c>
      <c r="B439" s="5" t="s">
        <v>405</v>
      </c>
      <c r="C439" s="2">
        <f t="shared" si="6"/>
        <v>1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1</v>
      </c>
      <c r="L439" s="2">
        <v>0</v>
      </c>
      <c r="M439" s="2">
        <v>0</v>
      </c>
      <c r="N439" s="17">
        <v>15000</v>
      </c>
    </row>
    <row r="440" spans="1:14" ht="12.75" customHeight="1">
      <c r="A440" s="3" t="s">
        <v>68</v>
      </c>
      <c r="B440" s="5" t="s">
        <v>700</v>
      </c>
      <c r="C440" s="2">
        <f t="shared" si="6"/>
        <v>1</v>
      </c>
      <c r="D440" s="2">
        <v>0</v>
      </c>
      <c r="E440" s="2">
        <v>1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17">
        <v>8100</v>
      </c>
    </row>
    <row r="441" spans="1:14" ht="12.75" customHeight="1">
      <c r="A441" s="3" t="s">
        <v>661</v>
      </c>
      <c r="B441" s="5" t="s">
        <v>700</v>
      </c>
      <c r="C441" s="2">
        <f t="shared" si="6"/>
        <v>4</v>
      </c>
      <c r="D441" s="2">
        <v>0</v>
      </c>
      <c r="E441" s="2">
        <v>3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1</v>
      </c>
      <c r="M441" s="2">
        <v>0</v>
      </c>
      <c r="N441" s="17">
        <v>10250</v>
      </c>
    </row>
    <row r="442" spans="1:14" ht="12.75" customHeight="1">
      <c r="A442" s="3" t="s">
        <v>205</v>
      </c>
      <c r="B442" s="5" t="s">
        <v>586</v>
      </c>
      <c r="C442" s="2">
        <f t="shared" si="6"/>
        <v>3</v>
      </c>
      <c r="D442" s="2">
        <v>0</v>
      </c>
      <c r="E442" s="2">
        <v>0</v>
      </c>
      <c r="F442" s="2">
        <v>2</v>
      </c>
      <c r="G442" s="2">
        <v>0</v>
      </c>
      <c r="H442" s="2">
        <v>0</v>
      </c>
      <c r="I442" s="2">
        <v>1</v>
      </c>
      <c r="J442" s="2">
        <v>0</v>
      </c>
      <c r="K442" s="2">
        <v>0</v>
      </c>
      <c r="L442" s="2">
        <v>0</v>
      </c>
      <c r="M442" s="2">
        <v>0</v>
      </c>
      <c r="N442" s="17">
        <v>11000</v>
      </c>
    </row>
    <row r="443" spans="1:14" ht="12.75" customHeight="1">
      <c r="A443" s="3" t="s">
        <v>614</v>
      </c>
      <c r="B443" s="5" t="s">
        <v>573</v>
      </c>
      <c r="C443" s="2">
        <f t="shared" si="6"/>
        <v>1</v>
      </c>
      <c r="D443" s="2">
        <v>0</v>
      </c>
      <c r="E443" s="2">
        <v>1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7">
        <v>8000</v>
      </c>
    </row>
    <row r="444" spans="1:14" ht="12.75" customHeight="1">
      <c r="A444" s="3" t="s">
        <v>271</v>
      </c>
      <c r="B444" s="5" t="s">
        <v>440</v>
      </c>
      <c r="C444" s="2">
        <f t="shared" si="6"/>
        <v>2</v>
      </c>
      <c r="D444" s="2">
        <v>0</v>
      </c>
      <c r="E444" s="2">
        <v>0</v>
      </c>
      <c r="F444" s="2">
        <v>1</v>
      </c>
      <c r="G444" s="2">
        <v>0</v>
      </c>
      <c r="H444" s="2">
        <v>0</v>
      </c>
      <c r="I444" s="2">
        <v>1</v>
      </c>
      <c r="J444" s="2">
        <v>0</v>
      </c>
      <c r="K444" s="2">
        <v>0</v>
      </c>
      <c r="L444" s="2">
        <v>0</v>
      </c>
      <c r="M444" s="2">
        <v>0</v>
      </c>
      <c r="N444" s="17">
        <v>11250</v>
      </c>
    </row>
    <row r="445" spans="1:14" ht="12.75" customHeight="1">
      <c r="A445" s="3" t="s">
        <v>607</v>
      </c>
      <c r="B445" s="5" t="s">
        <v>440</v>
      </c>
      <c r="C445" s="2">
        <f t="shared" si="6"/>
        <v>1</v>
      </c>
      <c r="D445" s="2">
        <v>0</v>
      </c>
      <c r="E445" s="2">
        <v>1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17">
        <v>8400</v>
      </c>
    </row>
    <row r="446" spans="1:14" ht="12.75" customHeight="1">
      <c r="A446" s="3" t="s">
        <v>719</v>
      </c>
      <c r="B446" s="5" t="s">
        <v>440</v>
      </c>
      <c r="C446" s="2">
        <f t="shared" si="6"/>
        <v>2</v>
      </c>
      <c r="D446" s="2">
        <v>0</v>
      </c>
      <c r="E446" s="2">
        <v>0</v>
      </c>
      <c r="F446" s="2">
        <v>0</v>
      </c>
      <c r="G446" s="2">
        <v>2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17">
        <v>11000</v>
      </c>
    </row>
    <row r="447" spans="1:14" ht="12.75" customHeight="1">
      <c r="A447" s="3" t="s">
        <v>580</v>
      </c>
      <c r="B447" s="5" t="s">
        <v>226</v>
      </c>
      <c r="C447" s="2">
        <f t="shared" si="6"/>
        <v>1</v>
      </c>
      <c r="D447" s="2">
        <v>0</v>
      </c>
      <c r="E447" s="2">
        <v>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17">
        <v>8800</v>
      </c>
    </row>
    <row r="448" spans="1:14" ht="12.75" customHeight="1">
      <c r="A448" s="3" t="s">
        <v>713</v>
      </c>
      <c r="B448" s="5" t="s">
        <v>43</v>
      </c>
      <c r="C448" s="2">
        <f aca="true" t="shared" si="7" ref="C448:C492">SUM(D448:M448)</f>
        <v>1</v>
      </c>
      <c r="D448" s="2">
        <v>0</v>
      </c>
      <c r="E448" s="2">
        <v>1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17">
        <v>8100</v>
      </c>
    </row>
    <row r="449" spans="1:14" ht="12.75" customHeight="1">
      <c r="A449" s="3" t="s">
        <v>689</v>
      </c>
      <c r="B449" s="5" t="s">
        <v>43</v>
      </c>
      <c r="C449" s="2">
        <f t="shared" si="7"/>
        <v>2</v>
      </c>
      <c r="D449" s="2">
        <v>0</v>
      </c>
      <c r="E449" s="2">
        <v>0</v>
      </c>
      <c r="F449" s="2">
        <v>2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7">
        <v>9500</v>
      </c>
    </row>
    <row r="450" spans="1:14" ht="12.75" customHeight="1">
      <c r="A450" s="3" t="s">
        <v>223</v>
      </c>
      <c r="B450" s="5" t="s">
        <v>560</v>
      </c>
      <c r="C450" s="2">
        <f t="shared" si="7"/>
        <v>1</v>
      </c>
      <c r="D450" s="2">
        <v>0</v>
      </c>
      <c r="E450" s="2">
        <v>0</v>
      </c>
      <c r="F450" s="2">
        <v>1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7">
        <v>10000</v>
      </c>
    </row>
    <row r="451" spans="1:14" ht="12.75" customHeight="1">
      <c r="A451" s="3" t="s">
        <v>21</v>
      </c>
      <c r="B451" s="5" t="s">
        <v>337</v>
      </c>
      <c r="C451" s="2">
        <f t="shared" si="7"/>
        <v>1</v>
      </c>
      <c r="D451" s="2">
        <v>0</v>
      </c>
      <c r="E451" s="2">
        <v>1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17">
        <v>8300</v>
      </c>
    </row>
    <row r="452" spans="1:14" ht="12.75" customHeight="1">
      <c r="A452" s="3" t="s">
        <v>368</v>
      </c>
      <c r="B452" s="5" t="s">
        <v>638</v>
      </c>
      <c r="C452" s="2">
        <f t="shared" si="7"/>
        <v>1</v>
      </c>
      <c r="D452" s="2">
        <v>0</v>
      </c>
      <c r="E452" s="2">
        <v>0</v>
      </c>
      <c r="F452" s="2">
        <v>1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17">
        <v>9100</v>
      </c>
    </row>
    <row r="453" spans="1:14" ht="12.75" customHeight="1">
      <c r="A453" s="3" t="s">
        <v>705</v>
      </c>
      <c r="B453" s="5" t="s">
        <v>638</v>
      </c>
      <c r="C453" s="2">
        <f t="shared" si="7"/>
        <v>1</v>
      </c>
      <c r="D453" s="2">
        <v>0</v>
      </c>
      <c r="E453" s="2">
        <v>1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17">
        <v>8000</v>
      </c>
    </row>
    <row r="454" spans="1:14" ht="12.75" customHeight="1">
      <c r="A454" s="3" t="s">
        <v>169</v>
      </c>
      <c r="B454" s="5" t="s">
        <v>638</v>
      </c>
      <c r="C454" s="2">
        <f t="shared" si="7"/>
        <v>2</v>
      </c>
      <c r="D454" s="2">
        <v>0</v>
      </c>
      <c r="E454" s="2">
        <v>2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17">
        <v>8100</v>
      </c>
    </row>
    <row r="455" spans="1:14" ht="12.75" customHeight="1">
      <c r="A455" s="3" t="s">
        <v>437</v>
      </c>
      <c r="B455" s="5" t="s">
        <v>12</v>
      </c>
      <c r="C455" s="2">
        <f t="shared" si="7"/>
        <v>2</v>
      </c>
      <c r="D455" s="2">
        <v>0</v>
      </c>
      <c r="E455" s="2">
        <v>1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1</v>
      </c>
      <c r="M455" s="2">
        <v>0</v>
      </c>
      <c r="N455" s="17">
        <v>13400</v>
      </c>
    </row>
    <row r="456" spans="1:14" ht="12.75" customHeight="1">
      <c r="A456" s="3" t="s">
        <v>57</v>
      </c>
      <c r="B456" s="5" t="s">
        <v>106</v>
      </c>
      <c r="C456" s="2">
        <f t="shared" si="7"/>
        <v>2</v>
      </c>
      <c r="D456" s="2">
        <v>0</v>
      </c>
      <c r="E456" s="2">
        <v>0</v>
      </c>
      <c r="F456" s="2">
        <v>1</v>
      </c>
      <c r="G456" s="2">
        <v>0</v>
      </c>
      <c r="H456" s="2">
        <v>0</v>
      </c>
      <c r="I456" s="2">
        <v>1</v>
      </c>
      <c r="J456" s="2">
        <v>0</v>
      </c>
      <c r="K456" s="2">
        <v>0</v>
      </c>
      <c r="L456" s="2">
        <v>0</v>
      </c>
      <c r="M456" s="2">
        <v>0</v>
      </c>
      <c r="N456" s="17">
        <v>10827</v>
      </c>
    </row>
    <row r="457" spans="1:14" ht="12.75" customHeight="1">
      <c r="A457" s="3" t="s">
        <v>672</v>
      </c>
      <c r="B457" s="5" t="s">
        <v>106</v>
      </c>
      <c r="C457" s="2">
        <f t="shared" si="7"/>
        <v>1</v>
      </c>
      <c r="D457" s="2">
        <v>0</v>
      </c>
      <c r="E457" s="2">
        <v>1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17">
        <v>8000</v>
      </c>
    </row>
    <row r="458" spans="1:14" ht="12.75" customHeight="1">
      <c r="A458" s="3" t="s">
        <v>218</v>
      </c>
      <c r="B458" s="5" t="s">
        <v>566</v>
      </c>
      <c r="C458" s="2">
        <f t="shared" si="7"/>
        <v>79</v>
      </c>
      <c r="D458" s="2">
        <v>2</v>
      </c>
      <c r="E458" s="2">
        <v>36</v>
      </c>
      <c r="F458" s="2">
        <v>14</v>
      </c>
      <c r="G458" s="2">
        <v>4</v>
      </c>
      <c r="H458" s="2">
        <v>5</v>
      </c>
      <c r="I458" s="2">
        <v>1</v>
      </c>
      <c r="J458" s="2">
        <v>4</v>
      </c>
      <c r="K458" s="2">
        <v>3</v>
      </c>
      <c r="L458" s="2">
        <v>8</v>
      </c>
      <c r="M458" s="2">
        <v>2</v>
      </c>
      <c r="N458" s="17">
        <v>10994.58</v>
      </c>
    </row>
    <row r="459" spans="1:14" ht="12.75" customHeight="1">
      <c r="A459" s="3" t="s">
        <v>529</v>
      </c>
      <c r="B459" s="5" t="s">
        <v>653</v>
      </c>
      <c r="C459" s="2">
        <f t="shared" si="7"/>
        <v>1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1</v>
      </c>
      <c r="L459" s="2">
        <v>0</v>
      </c>
      <c r="M459" s="2">
        <v>0</v>
      </c>
      <c r="N459" s="17">
        <v>15000</v>
      </c>
    </row>
    <row r="460" spans="1:14" ht="12.75" customHeight="1">
      <c r="A460" s="3" t="s">
        <v>366</v>
      </c>
      <c r="B460" s="5" t="s">
        <v>80</v>
      </c>
      <c r="C460" s="2">
        <f t="shared" si="7"/>
        <v>11</v>
      </c>
      <c r="D460" s="2">
        <v>0</v>
      </c>
      <c r="E460" s="2">
        <v>4</v>
      </c>
      <c r="F460" s="2">
        <v>1</v>
      </c>
      <c r="G460" s="2">
        <v>0</v>
      </c>
      <c r="H460" s="2">
        <v>2</v>
      </c>
      <c r="I460" s="2">
        <v>1</v>
      </c>
      <c r="J460" s="2">
        <v>0</v>
      </c>
      <c r="K460" s="2">
        <v>0</v>
      </c>
      <c r="L460" s="2">
        <v>3</v>
      </c>
      <c r="M460" s="2">
        <v>0</v>
      </c>
      <c r="N460" s="17">
        <v>12065.45</v>
      </c>
    </row>
    <row r="461" spans="1:14" ht="12.75" customHeight="1">
      <c r="A461" s="3" t="s">
        <v>182</v>
      </c>
      <c r="B461" s="5" t="s">
        <v>80</v>
      </c>
      <c r="C461" s="2">
        <f t="shared" si="7"/>
        <v>25</v>
      </c>
      <c r="D461" s="2">
        <v>0</v>
      </c>
      <c r="E461" s="2">
        <v>15</v>
      </c>
      <c r="F461" s="2">
        <v>4</v>
      </c>
      <c r="G461" s="2">
        <v>1</v>
      </c>
      <c r="H461" s="2">
        <v>2</v>
      </c>
      <c r="I461" s="2">
        <v>0</v>
      </c>
      <c r="J461" s="2">
        <v>0</v>
      </c>
      <c r="K461" s="2">
        <v>1</v>
      </c>
      <c r="L461" s="2">
        <v>2</v>
      </c>
      <c r="M461" s="2">
        <v>0</v>
      </c>
      <c r="N461" s="17">
        <v>10168</v>
      </c>
    </row>
    <row r="462" spans="1:14" ht="12.75" customHeight="1">
      <c r="A462" s="3" t="s">
        <v>671</v>
      </c>
      <c r="B462" s="5" t="s">
        <v>598</v>
      </c>
      <c r="C462" s="2">
        <f t="shared" si="7"/>
        <v>1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1</v>
      </c>
      <c r="N462" s="17">
        <v>20340</v>
      </c>
    </row>
    <row r="463" spans="1:14" ht="12.75" customHeight="1">
      <c r="A463" s="3" t="s">
        <v>38</v>
      </c>
      <c r="B463" s="5" t="s">
        <v>598</v>
      </c>
      <c r="C463" s="2">
        <f t="shared" si="7"/>
        <v>4</v>
      </c>
      <c r="D463" s="2">
        <v>0</v>
      </c>
      <c r="E463" s="2">
        <v>0</v>
      </c>
      <c r="F463" s="2">
        <v>2</v>
      </c>
      <c r="G463" s="2">
        <v>0</v>
      </c>
      <c r="H463" s="2">
        <v>2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17">
        <v>10449.5</v>
      </c>
    </row>
    <row r="464" spans="1:14" ht="12.75" customHeight="1">
      <c r="A464" s="3" t="s">
        <v>724</v>
      </c>
      <c r="B464" s="5" t="s">
        <v>598</v>
      </c>
      <c r="C464" s="2">
        <f t="shared" si="7"/>
        <v>2</v>
      </c>
      <c r="D464" s="2">
        <v>0</v>
      </c>
      <c r="E464" s="2">
        <v>0</v>
      </c>
      <c r="F464" s="2">
        <v>1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1</v>
      </c>
      <c r="M464" s="2">
        <v>0</v>
      </c>
      <c r="N464" s="17">
        <v>13432.5</v>
      </c>
    </row>
    <row r="465" spans="1:14" ht="12.75" customHeight="1">
      <c r="A465" s="3" t="s">
        <v>576</v>
      </c>
      <c r="B465" s="5" t="s">
        <v>598</v>
      </c>
      <c r="C465" s="2">
        <f t="shared" si="7"/>
        <v>1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1</v>
      </c>
      <c r="N465" s="17">
        <v>20904</v>
      </c>
    </row>
    <row r="466" spans="1:14" ht="12.75" customHeight="1">
      <c r="A466" s="3" t="s">
        <v>131</v>
      </c>
      <c r="B466" s="5" t="s">
        <v>369</v>
      </c>
      <c r="C466" s="2">
        <f t="shared" si="7"/>
        <v>5</v>
      </c>
      <c r="D466" s="2">
        <v>0</v>
      </c>
      <c r="E466" s="2">
        <v>2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1</v>
      </c>
      <c r="L466" s="2">
        <v>1</v>
      </c>
      <c r="M466" s="2">
        <v>1</v>
      </c>
      <c r="N466" s="17">
        <v>14112</v>
      </c>
    </row>
    <row r="467" spans="1:14" ht="12.75" customHeight="1">
      <c r="A467" s="3" t="s">
        <v>308</v>
      </c>
      <c r="B467" s="5" t="s">
        <v>369</v>
      </c>
      <c r="C467" s="2">
        <f t="shared" si="7"/>
        <v>1</v>
      </c>
      <c r="D467" s="2">
        <v>0</v>
      </c>
      <c r="E467" s="2">
        <v>1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17">
        <v>8000</v>
      </c>
    </row>
    <row r="468" spans="1:14" ht="12.75" customHeight="1">
      <c r="A468" s="3" t="s">
        <v>536</v>
      </c>
      <c r="B468" s="5" t="s">
        <v>369</v>
      </c>
      <c r="C468" s="2">
        <f t="shared" si="7"/>
        <v>2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1</v>
      </c>
      <c r="J468" s="2">
        <v>1</v>
      </c>
      <c r="K468" s="2">
        <v>0</v>
      </c>
      <c r="L468" s="2">
        <v>0</v>
      </c>
      <c r="M468" s="2">
        <v>0</v>
      </c>
      <c r="N468" s="17">
        <v>13450</v>
      </c>
    </row>
    <row r="469" spans="1:14" ht="12.75" customHeight="1">
      <c r="A469" s="3" t="s">
        <v>146</v>
      </c>
      <c r="B469" s="5" t="s">
        <v>470</v>
      </c>
      <c r="C469" s="2">
        <f t="shared" si="7"/>
        <v>4</v>
      </c>
      <c r="D469" s="2">
        <v>0</v>
      </c>
      <c r="E469" s="2">
        <v>2</v>
      </c>
      <c r="F469" s="2">
        <v>0</v>
      </c>
      <c r="G469" s="2">
        <v>0</v>
      </c>
      <c r="H469" s="2">
        <v>0</v>
      </c>
      <c r="I469" s="2">
        <v>1</v>
      </c>
      <c r="J469" s="2">
        <v>0</v>
      </c>
      <c r="K469" s="2">
        <v>0</v>
      </c>
      <c r="L469" s="2">
        <v>1</v>
      </c>
      <c r="M469" s="2">
        <v>0</v>
      </c>
      <c r="N469" s="17">
        <v>12175</v>
      </c>
    </row>
    <row r="470" spans="1:14" ht="12.75" customHeight="1">
      <c r="A470" s="3" t="s">
        <v>720</v>
      </c>
      <c r="B470" s="5" t="s">
        <v>421</v>
      </c>
      <c r="C470" s="2">
        <f t="shared" si="7"/>
        <v>1</v>
      </c>
      <c r="D470" s="2">
        <v>0</v>
      </c>
      <c r="E470" s="2">
        <v>1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17">
        <v>8000</v>
      </c>
    </row>
    <row r="471" spans="1:14" ht="12.75" customHeight="1">
      <c r="A471" s="3" t="s">
        <v>556</v>
      </c>
      <c r="B471" s="5" t="s">
        <v>441</v>
      </c>
      <c r="C471" s="2">
        <f t="shared" si="7"/>
        <v>3</v>
      </c>
      <c r="D471" s="2">
        <v>0</v>
      </c>
      <c r="E471" s="2">
        <v>3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17">
        <v>8000</v>
      </c>
    </row>
    <row r="472" spans="1:14" ht="12.75" customHeight="1">
      <c r="A472" s="3" t="s">
        <v>575</v>
      </c>
      <c r="B472" s="5" t="s">
        <v>441</v>
      </c>
      <c r="C472" s="2">
        <f t="shared" si="7"/>
        <v>10</v>
      </c>
      <c r="D472" s="2">
        <v>0</v>
      </c>
      <c r="E472" s="2">
        <v>8</v>
      </c>
      <c r="F472" s="2">
        <v>2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17">
        <v>8310.5</v>
      </c>
    </row>
    <row r="473" spans="1:14" ht="12.75" customHeight="1">
      <c r="A473" s="3" t="s">
        <v>113</v>
      </c>
      <c r="B473" s="5" t="s">
        <v>441</v>
      </c>
      <c r="C473" s="2">
        <f t="shared" si="7"/>
        <v>47</v>
      </c>
      <c r="D473" s="2">
        <v>3</v>
      </c>
      <c r="E473" s="2">
        <v>43</v>
      </c>
      <c r="F473" s="2">
        <v>0</v>
      </c>
      <c r="G473" s="2">
        <v>1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17">
        <v>8050.83</v>
      </c>
    </row>
    <row r="474" spans="1:14" ht="12.75" customHeight="1">
      <c r="A474" s="3" t="s">
        <v>721</v>
      </c>
      <c r="B474" s="5" t="s">
        <v>686</v>
      </c>
      <c r="C474" s="2">
        <f t="shared" si="7"/>
        <v>1</v>
      </c>
      <c r="D474" s="2">
        <v>0</v>
      </c>
      <c r="E474" s="2">
        <v>1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17">
        <v>8000</v>
      </c>
    </row>
    <row r="475" spans="1:14" ht="12.75" customHeight="1">
      <c r="A475" s="3" t="s">
        <v>530</v>
      </c>
      <c r="B475" s="5" t="s">
        <v>476</v>
      </c>
      <c r="C475" s="2">
        <f t="shared" si="7"/>
        <v>1</v>
      </c>
      <c r="D475" s="2">
        <v>0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17">
        <v>8000</v>
      </c>
    </row>
    <row r="476" spans="1:14" ht="12.75" customHeight="1">
      <c r="A476" s="3" t="s">
        <v>220</v>
      </c>
      <c r="B476" s="5" t="s">
        <v>476</v>
      </c>
      <c r="C476" s="2">
        <f t="shared" si="7"/>
        <v>2</v>
      </c>
      <c r="D476" s="2">
        <v>0</v>
      </c>
      <c r="E476" s="2">
        <v>1</v>
      </c>
      <c r="F476" s="2">
        <v>1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17">
        <v>9000</v>
      </c>
    </row>
    <row r="477" spans="1:14" ht="12.75" customHeight="1">
      <c r="A477" s="3" t="s">
        <v>163</v>
      </c>
      <c r="B477" s="5" t="s">
        <v>412</v>
      </c>
      <c r="C477" s="2">
        <f t="shared" si="7"/>
        <v>3</v>
      </c>
      <c r="D477" s="2">
        <v>2</v>
      </c>
      <c r="E477" s="2">
        <v>1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7">
        <v>7413.33</v>
      </c>
    </row>
    <row r="478" spans="1:14" ht="12.75" customHeight="1">
      <c r="A478" s="3" t="s">
        <v>237</v>
      </c>
      <c r="B478" s="5" t="s">
        <v>509</v>
      </c>
      <c r="C478" s="2">
        <f t="shared" si="7"/>
        <v>8</v>
      </c>
      <c r="D478" s="2">
        <v>0</v>
      </c>
      <c r="E478" s="2">
        <v>8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7">
        <v>8134.88</v>
      </c>
    </row>
    <row r="479" spans="1:14" ht="12.75" customHeight="1">
      <c r="A479" s="3" t="s">
        <v>514</v>
      </c>
      <c r="B479" s="5" t="s">
        <v>287</v>
      </c>
      <c r="C479" s="2">
        <f t="shared" si="7"/>
        <v>1</v>
      </c>
      <c r="D479" s="2">
        <v>0</v>
      </c>
      <c r="E479" s="2">
        <v>0</v>
      </c>
      <c r="F479" s="2">
        <v>1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17">
        <v>10000</v>
      </c>
    </row>
    <row r="480" spans="1:14" ht="12.75" customHeight="1">
      <c r="A480" s="3" t="s">
        <v>402</v>
      </c>
      <c r="B480" s="5" t="s">
        <v>449</v>
      </c>
      <c r="C480" s="2">
        <f t="shared" si="7"/>
        <v>3</v>
      </c>
      <c r="D480" s="2">
        <v>0</v>
      </c>
      <c r="E480" s="2">
        <v>2</v>
      </c>
      <c r="F480" s="2">
        <v>0</v>
      </c>
      <c r="G480" s="2">
        <v>0</v>
      </c>
      <c r="H480" s="2">
        <v>1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17">
        <v>9254.33</v>
      </c>
    </row>
    <row r="481" spans="1:14" ht="12.75" customHeight="1">
      <c r="A481" s="3" t="s">
        <v>433</v>
      </c>
      <c r="B481" s="5" t="s">
        <v>232</v>
      </c>
      <c r="C481" s="2">
        <f t="shared" si="7"/>
        <v>16</v>
      </c>
      <c r="D481" s="2">
        <v>3</v>
      </c>
      <c r="E481" s="2">
        <v>11</v>
      </c>
      <c r="F481" s="2">
        <v>2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17">
        <v>8254.44</v>
      </c>
    </row>
    <row r="482" spans="1:14" ht="12.75" customHeight="1">
      <c r="A482" s="3" t="s">
        <v>427</v>
      </c>
      <c r="B482" s="5" t="s">
        <v>232</v>
      </c>
      <c r="C482" s="2">
        <f t="shared" si="7"/>
        <v>10</v>
      </c>
      <c r="D482" s="2">
        <v>0</v>
      </c>
      <c r="E482" s="2">
        <v>10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17">
        <v>8000</v>
      </c>
    </row>
    <row r="483" spans="1:14" ht="12.75" customHeight="1">
      <c r="A483" s="3" t="s">
        <v>23</v>
      </c>
      <c r="B483" s="5" t="s">
        <v>232</v>
      </c>
      <c r="C483" s="2">
        <f t="shared" si="7"/>
        <v>6</v>
      </c>
      <c r="D483" s="2">
        <v>0</v>
      </c>
      <c r="E483" s="2">
        <v>5</v>
      </c>
      <c r="F483" s="2">
        <v>1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17">
        <v>8196</v>
      </c>
    </row>
    <row r="484" spans="1:14" ht="12.75" customHeight="1">
      <c r="A484" s="3" t="s">
        <v>563</v>
      </c>
      <c r="B484" s="5" t="s">
        <v>158</v>
      </c>
      <c r="C484" s="2">
        <f t="shared" si="7"/>
        <v>4</v>
      </c>
      <c r="D484" s="2">
        <v>0</v>
      </c>
      <c r="E484" s="2">
        <v>0</v>
      </c>
      <c r="F484" s="2">
        <v>0</v>
      </c>
      <c r="G484" s="2">
        <v>0</v>
      </c>
      <c r="H484" s="2">
        <v>4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17">
        <v>12000</v>
      </c>
    </row>
    <row r="485" spans="1:14" ht="12.75" customHeight="1">
      <c r="A485" s="3" t="s">
        <v>107</v>
      </c>
      <c r="B485" s="5" t="s">
        <v>673</v>
      </c>
      <c r="C485" s="2">
        <f t="shared" si="7"/>
        <v>1</v>
      </c>
      <c r="D485" s="2">
        <v>0</v>
      </c>
      <c r="E485" s="2">
        <v>1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17">
        <v>8200</v>
      </c>
    </row>
    <row r="486" spans="1:14" ht="12.75" customHeight="1">
      <c r="A486" s="3" t="s">
        <v>342</v>
      </c>
      <c r="B486" s="5" t="s">
        <v>673</v>
      </c>
      <c r="C486" s="2">
        <f t="shared" si="7"/>
        <v>46</v>
      </c>
      <c r="D486" s="2">
        <v>2</v>
      </c>
      <c r="E486" s="2">
        <v>36</v>
      </c>
      <c r="F486" s="2">
        <v>4</v>
      </c>
      <c r="G486" s="2">
        <v>1</v>
      </c>
      <c r="H486" s="2">
        <v>1</v>
      </c>
      <c r="I486" s="2">
        <v>2</v>
      </c>
      <c r="J486" s="2">
        <v>0</v>
      </c>
      <c r="K486" s="2">
        <v>0</v>
      </c>
      <c r="L486" s="2">
        <v>0</v>
      </c>
      <c r="M486" s="2">
        <v>0</v>
      </c>
      <c r="N486" s="17">
        <v>8535.18</v>
      </c>
    </row>
    <row r="487" spans="1:14" ht="12.75" customHeight="1">
      <c r="A487" s="3" t="s">
        <v>457</v>
      </c>
      <c r="B487" s="5" t="s">
        <v>673</v>
      </c>
      <c r="C487" s="2">
        <f t="shared" si="7"/>
        <v>2</v>
      </c>
      <c r="D487" s="2">
        <v>0</v>
      </c>
      <c r="E487" s="2">
        <v>2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17">
        <v>8000</v>
      </c>
    </row>
    <row r="488" spans="1:14" ht="12.75" customHeight="1">
      <c r="A488" s="3" t="s">
        <v>472</v>
      </c>
      <c r="B488" s="5" t="s">
        <v>673</v>
      </c>
      <c r="C488" s="2">
        <f t="shared" si="7"/>
        <v>1</v>
      </c>
      <c r="D488" s="2">
        <v>0</v>
      </c>
      <c r="E488" s="2">
        <v>1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17">
        <v>9000</v>
      </c>
    </row>
    <row r="489" spans="1:14" ht="12.75" customHeight="1">
      <c r="A489" s="3" t="s">
        <v>611</v>
      </c>
      <c r="B489" s="5" t="s">
        <v>673</v>
      </c>
      <c r="C489" s="2">
        <f t="shared" si="7"/>
        <v>7</v>
      </c>
      <c r="D489" s="2">
        <v>0</v>
      </c>
      <c r="E489" s="2">
        <v>6</v>
      </c>
      <c r="F489" s="2">
        <v>1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17">
        <v>8562.86</v>
      </c>
    </row>
    <row r="490" spans="1:14" ht="12.75" customHeight="1">
      <c r="A490" s="3" t="s">
        <v>448</v>
      </c>
      <c r="B490" s="5" t="s">
        <v>673</v>
      </c>
      <c r="C490" s="2">
        <f t="shared" si="7"/>
        <v>1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1</v>
      </c>
      <c r="L490" s="2">
        <v>0</v>
      </c>
      <c r="M490" s="2">
        <v>0</v>
      </c>
      <c r="N490" s="17">
        <v>15000</v>
      </c>
    </row>
    <row r="491" spans="1:14" ht="12.75" customHeight="1">
      <c r="A491" s="3" t="s">
        <v>615</v>
      </c>
      <c r="B491" s="5" t="s">
        <v>694</v>
      </c>
      <c r="C491" s="2">
        <f t="shared" si="7"/>
        <v>1</v>
      </c>
      <c r="D491" s="2">
        <v>0</v>
      </c>
      <c r="E491" s="2">
        <v>0</v>
      </c>
      <c r="F491" s="2">
        <v>1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17">
        <v>9743</v>
      </c>
    </row>
    <row r="492" spans="1:14" ht="12.75" customHeight="1">
      <c r="A492" s="3" t="s">
        <v>462</v>
      </c>
      <c r="B492" s="5" t="s">
        <v>491</v>
      </c>
      <c r="C492" s="2">
        <f t="shared" si="7"/>
        <v>16</v>
      </c>
      <c r="D492" s="2">
        <v>1</v>
      </c>
      <c r="E492" s="2">
        <v>6</v>
      </c>
      <c r="F492" s="2">
        <v>5</v>
      </c>
      <c r="G492" s="2">
        <v>0</v>
      </c>
      <c r="H492" s="2">
        <v>0</v>
      </c>
      <c r="I492" s="2">
        <v>1</v>
      </c>
      <c r="J492" s="2">
        <v>0</v>
      </c>
      <c r="K492" s="2">
        <v>2</v>
      </c>
      <c r="L492" s="2">
        <v>1</v>
      </c>
      <c r="M492" s="2">
        <v>0</v>
      </c>
      <c r="N492" s="17">
        <v>10306.25</v>
      </c>
    </row>
  </sheetData>
  <sheetProtection/>
  <mergeCells count="7">
    <mergeCell ref="A3:A4"/>
    <mergeCell ref="A1:N1"/>
    <mergeCell ref="A2:N2"/>
    <mergeCell ref="C3:C4"/>
    <mergeCell ref="N3:N4"/>
    <mergeCell ref="D3:M3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2024-04-05T11:37:56Z</dcterms:created>
  <dcterms:modified xsi:type="dcterms:W3CDTF">2024-04-05T11:46:42Z</dcterms:modified>
  <cp:category/>
  <cp:version/>
  <cp:contentType/>
  <cp:contentStatus/>
</cp:coreProperties>
</file>