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65"/>
  </bookViews>
  <sheets>
    <sheet name="1" sheetId="1" r:id="rId1"/>
    <sheet name="2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'2'!$A$1:$H$36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[4]Sheet3!$A$2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14210" fullCalcOnLoad="1"/>
</workbook>
</file>

<file path=xl/calcChain.xml><?xml version="1.0" encoding="utf-8"?>
<calcChain xmlns="http://schemas.openxmlformats.org/spreadsheetml/2006/main">
  <c r="C7" i="2"/>
  <c r="D7"/>
  <c r="E7"/>
  <c r="F7"/>
  <c r="G7"/>
  <c r="H7"/>
  <c r="B7"/>
  <c r="I16" i="1"/>
  <c r="F16"/>
  <c r="I15"/>
  <c r="F15"/>
  <c r="I12"/>
  <c r="F12"/>
  <c r="I11"/>
  <c r="F11"/>
  <c r="I10"/>
  <c r="F10"/>
  <c r="I9"/>
  <c r="F9"/>
  <c r="I8"/>
  <c r="F8"/>
  <c r="I7"/>
  <c r="F7"/>
</calcChain>
</file>

<file path=xl/sharedStrings.xml><?xml version="1.0" encoding="utf-8"?>
<sst xmlns="http://schemas.openxmlformats.org/spreadsheetml/2006/main" count="71" uniqueCount="65">
  <si>
    <t>Інформація про надання послуг державною службою зайнятості</t>
  </si>
  <si>
    <t xml:space="preserve"> внутрішньо переміщеним особам </t>
  </si>
  <si>
    <t>Усього за 2014 - 2017 рік</t>
  </si>
  <si>
    <t>2015 рік</t>
  </si>
  <si>
    <t>2016 рік</t>
  </si>
  <si>
    <t>%</t>
  </si>
  <si>
    <r>
      <rPr>
        <b/>
        <sz val="18"/>
        <rFont val="Times New Roman"/>
        <family val="1"/>
        <charset val="204"/>
      </rPr>
      <t xml:space="preserve">Загальна кількість ВПО            </t>
    </r>
    <r>
      <rPr>
        <b/>
        <sz val="14"/>
        <rFont val="Times New Roman"/>
        <family val="1"/>
        <charset val="204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</si>
  <si>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</si>
  <si>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</si>
  <si>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</si>
  <si>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</si>
  <si>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</si>
  <si>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</si>
  <si>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</si>
  <si>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>Станом на:</t>
  </si>
  <si>
    <t xml:space="preserve"> 1 січня 2016 р.</t>
  </si>
  <si>
    <t xml:space="preserve"> 1 січня  2017 р.</t>
  </si>
  <si>
    <t xml:space="preserve">Мали статус безробітного </t>
  </si>
  <si>
    <t>у т. ч. отримували допомогу по безробіттю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</si>
  <si>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</si>
  <si>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</si>
  <si>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</si>
  <si>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</si>
  <si>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</si>
  <si>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</si>
  <si>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</si>
  <si>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</si>
  <si>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Україна</t>
  </si>
  <si>
    <t>Січень-грудень 2016 року</t>
  </si>
  <si>
    <t>Січень-грудень 2017 року</t>
  </si>
  <si>
    <t>середній розмір допомоги по безробіттю, грн.</t>
  </si>
  <si>
    <t>+766 грн.</t>
  </si>
  <si>
    <t>+197 грн.</t>
  </si>
  <si>
    <t>за січень-грудень 2017 року</t>
  </si>
  <si>
    <t>Харківський МЦЗ</t>
  </si>
  <si>
    <t>Балаклійський РЦЗ</t>
  </si>
  <si>
    <t>Барвінківський РЦЗ</t>
  </si>
  <si>
    <t>Близнюківський РЦЗ</t>
  </si>
  <si>
    <t>Богодухівський РЦЗ</t>
  </si>
  <si>
    <t>Борівський РЦЗ</t>
  </si>
  <si>
    <t>Валківський РЦЗ</t>
  </si>
  <si>
    <t>Великобурлуцький РЦЗ</t>
  </si>
  <si>
    <t>Вовчанський РЦЗ</t>
  </si>
  <si>
    <t>Дворічанський РЦЗ</t>
  </si>
  <si>
    <t>Дергачівський РЦЗ</t>
  </si>
  <si>
    <t>Зачепилівський РЦЗ</t>
  </si>
  <si>
    <t>Зміївський РЦЗ</t>
  </si>
  <si>
    <t>Золочівський РЦЗ</t>
  </si>
  <si>
    <t>Ізюмський МРЦЗ</t>
  </si>
  <si>
    <t>Кегичівський РЦЗ</t>
  </si>
  <si>
    <t>Коломацький РЦЗ</t>
  </si>
  <si>
    <t>Красноградський РЦЗ</t>
  </si>
  <si>
    <t>Краснокутський РЦЗ</t>
  </si>
  <si>
    <t>Куп'янський МРЦЗ</t>
  </si>
  <si>
    <t>Лозівський МРЦЗ</t>
  </si>
  <si>
    <t>Люботинський МЦЗ</t>
  </si>
  <si>
    <t>Нововодолазький РЦЗ</t>
  </si>
  <si>
    <t>Первомайський МРЦЗ</t>
  </si>
  <si>
    <t>Печенізький РЦЗ</t>
  </si>
  <si>
    <t>Сахновщинський РЦЗ</t>
  </si>
  <si>
    <t>Харківський РЦЗ</t>
  </si>
  <si>
    <t>Чугуївський МРЦЗ</t>
  </si>
  <si>
    <t>Шевченківський РЦЗ</t>
  </si>
  <si>
    <t>1 січня 2017 р.</t>
  </si>
  <si>
    <t>1 січня 2018 р.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</si>
</sst>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4" fillId="0" borderId="0"/>
    <xf numFmtId="0" fontId="22" fillId="0" borderId="0"/>
    <xf numFmtId="0" fontId="16" fillId="0" borderId="0"/>
    <xf numFmtId="0" fontId="1" fillId="0" borderId="0"/>
    <xf numFmtId="0" fontId="7" fillId="0" borderId="0"/>
  </cellStyleXfs>
  <cellXfs count="94">
    <xf numFmtId="0" fontId="0" fillId="0" borderId="0" xfId="0"/>
    <xf numFmtId="0" fontId="3" fillId="0" borderId="0" xfId="4" applyFont="1" applyAlignment="1">
      <alignment horizontal="right"/>
    </xf>
    <xf numFmtId="0" fontId="1" fillId="0" borderId="0" xfId="4" applyFont="1"/>
    <xf numFmtId="0" fontId="24" fillId="0" borderId="0" xfId="1"/>
    <xf numFmtId="0" fontId="4" fillId="0" borderId="0" xfId="4" applyFont="1" applyAlignment="1">
      <alignment horizontal="center" vertical="center" wrapText="1"/>
    </xf>
    <xf numFmtId="0" fontId="5" fillId="0" borderId="0" xfId="4" applyFont="1" applyAlignment="1">
      <alignment horizontal="right" vertical="center" wrapText="1"/>
    </xf>
    <xf numFmtId="0" fontId="1" fillId="0" borderId="0" xfId="5" applyFont="1" applyAlignment="1">
      <alignment vertical="center" wrapText="1"/>
    </xf>
    <xf numFmtId="0" fontId="11" fillId="0" borderId="0" xfId="5" applyFont="1" applyAlignment="1">
      <alignment vertical="center" wrapText="1"/>
    </xf>
    <xf numFmtId="0" fontId="4" fillId="0" borderId="1" xfId="5" applyFont="1" applyFill="1" applyBorder="1" applyAlignment="1">
      <alignment horizontal="left" vertical="center" wrapText="1"/>
    </xf>
    <xf numFmtId="164" fontId="12" fillId="0" borderId="2" xfId="5" applyNumberFormat="1" applyFont="1" applyFill="1" applyBorder="1" applyAlignment="1">
      <alignment horizontal="center" vertical="center" wrapText="1"/>
    </xf>
    <xf numFmtId="164" fontId="12" fillId="0" borderId="1" xfId="5" applyNumberFormat="1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left" vertical="center" wrapText="1"/>
    </xf>
    <xf numFmtId="0" fontId="4" fillId="0" borderId="1" xfId="5" applyFont="1" applyFill="1" applyBorder="1" applyAlignment="1">
      <alignment vertical="center" wrapText="1"/>
    </xf>
    <xf numFmtId="164" fontId="4" fillId="0" borderId="1" xfId="4" applyNumberFormat="1" applyFont="1" applyFill="1" applyBorder="1" applyAlignment="1">
      <alignment horizontal="center" vertical="center" wrapText="1"/>
    </xf>
    <xf numFmtId="164" fontId="4" fillId="0" borderId="3" xfId="4" applyNumberFormat="1" applyFont="1" applyFill="1" applyBorder="1" applyAlignment="1">
      <alignment horizontal="center" vertical="center" wrapText="1"/>
    </xf>
    <xf numFmtId="164" fontId="12" fillId="0" borderId="2" xfId="4" applyNumberFormat="1" applyFont="1" applyFill="1" applyBorder="1" applyAlignment="1">
      <alignment horizontal="center" vertical="center" wrapText="1"/>
    </xf>
    <xf numFmtId="164" fontId="4" fillId="0" borderId="4" xfId="4" applyNumberFormat="1" applyFont="1" applyFill="1" applyBorder="1" applyAlignment="1">
      <alignment horizontal="center" vertical="center" wrapText="1"/>
    </xf>
    <xf numFmtId="0" fontId="1" fillId="0" borderId="0" xfId="5" applyFont="1" applyBorder="1" applyAlignment="1">
      <alignment vertical="center" wrapText="1"/>
    </xf>
    <xf numFmtId="0" fontId="24" fillId="0" borderId="0" xfId="1" applyBorder="1"/>
    <xf numFmtId="0" fontId="1" fillId="0" borderId="5" xfId="5" applyFont="1" applyBorder="1" applyAlignment="1">
      <alignment vertical="center" wrapText="1"/>
    </xf>
    <xf numFmtId="0" fontId="24" fillId="0" borderId="5" xfId="1" applyBorder="1"/>
    <xf numFmtId="0" fontId="8" fillId="2" borderId="0" xfId="5" applyFont="1" applyFill="1" applyBorder="1" applyAlignment="1">
      <alignment wrapText="1"/>
    </xf>
    <xf numFmtId="3" fontId="14" fillId="2" borderId="6" xfId="4" applyNumberFormat="1" applyFont="1" applyFill="1" applyBorder="1" applyAlignment="1">
      <alignment wrapText="1"/>
    </xf>
    <xf numFmtId="0" fontId="1" fillId="0" borderId="0" xfId="5" applyFont="1" applyAlignment="1">
      <alignment wrapText="1"/>
    </xf>
    <xf numFmtId="0" fontId="15" fillId="0" borderId="1" xfId="4" applyFont="1" applyFill="1" applyBorder="1" applyAlignment="1">
      <alignment horizontal="center" vertical="center" wrapText="1"/>
    </xf>
    <xf numFmtId="0" fontId="15" fillId="0" borderId="3" xfId="4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center" vertical="center" wrapText="1"/>
    </xf>
    <xf numFmtId="0" fontId="15" fillId="0" borderId="4" xfId="4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164" fontId="6" fillId="0" borderId="1" xfId="5" applyNumberFormat="1" applyFont="1" applyFill="1" applyBorder="1" applyAlignment="1">
      <alignment horizontal="center" vertical="center" wrapText="1"/>
    </xf>
    <xf numFmtId="49" fontId="12" fillId="0" borderId="1" xfId="4" applyNumberFormat="1" applyFont="1" applyFill="1" applyBorder="1" applyAlignment="1">
      <alignment horizontal="center" vertical="center" wrapText="1"/>
    </xf>
    <xf numFmtId="0" fontId="1" fillId="0" borderId="0" xfId="4" applyFont="1" applyFill="1"/>
    <xf numFmtId="0" fontId="17" fillId="0" borderId="0" xfId="3" applyFont="1"/>
    <xf numFmtId="0" fontId="19" fillId="0" borderId="0" xfId="3" applyFont="1" applyAlignment="1">
      <alignment horizontal="right"/>
    </xf>
    <xf numFmtId="0" fontId="5" fillId="0" borderId="0" xfId="3" applyFont="1" applyAlignment="1">
      <alignment horizontal="right"/>
    </xf>
    <xf numFmtId="0" fontId="17" fillId="0" borderId="0" xfId="3" applyFont="1" applyAlignment="1">
      <alignment horizontal="center" vertical="center" wrapText="1"/>
    </xf>
    <xf numFmtId="0" fontId="11" fillId="0" borderId="1" xfId="3" applyFont="1" applyBorder="1" applyAlignment="1">
      <alignment horizontal="center"/>
    </xf>
    <xf numFmtId="0" fontId="21" fillId="0" borderId="0" xfId="3" applyFont="1"/>
    <xf numFmtId="1" fontId="8" fillId="0" borderId="1" xfId="2" applyNumberFormat="1" applyFont="1" applyFill="1" applyBorder="1" applyAlignment="1" applyProtection="1">
      <alignment horizontal="left" vertical="center" wrapText="1"/>
      <protection locked="0"/>
    </xf>
    <xf numFmtId="3" fontId="23" fillId="0" borderId="1" xfId="3" applyNumberFormat="1" applyFont="1" applyFill="1" applyBorder="1" applyAlignment="1">
      <alignment horizontal="center" vertical="center"/>
    </xf>
    <xf numFmtId="3" fontId="17" fillId="0" borderId="0" xfId="3" applyNumberFormat="1" applyFont="1" applyAlignment="1">
      <alignment wrapText="1"/>
    </xf>
    <xf numFmtId="0" fontId="17" fillId="0" borderId="0" xfId="3" applyFont="1" applyAlignment="1">
      <alignment wrapText="1"/>
    </xf>
    <xf numFmtId="1" fontId="17" fillId="0" borderId="1" xfId="2" applyNumberFormat="1" applyFont="1" applyFill="1" applyBorder="1" applyAlignment="1" applyProtection="1">
      <alignment vertical="center" wrapText="1"/>
      <protection locked="0"/>
    </xf>
    <xf numFmtId="3" fontId="20" fillId="0" borderId="1" xfId="3" applyNumberFormat="1" applyFont="1" applyFill="1" applyBorder="1" applyAlignment="1">
      <alignment horizontal="center"/>
    </xf>
    <xf numFmtId="0" fontId="21" fillId="0" borderId="0" xfId="3" applyFont="1" applyFill="1" applyAlignment="1">
      <alignment wrapText="1"/>
    </xf>
    <xf numFmtId="0" fontId="21" fillId="0" borderId="0" xfId="3" applyFont="1" applyAlignment="1">
      <alignment wrapText="1"/>
    </xf>
    <xf numFmtId="3" fontId="20" fillId="0" borderId="1" xfId="3" applyNumberFormat="1" applyFont="1" applyFill="1" applyBorder="1" applyAlignment="1">
      <alignment horizontal="center" vertical="center"/>
    </xf>
    <xf numFmtId="1" fontId="17" fillId="0" borderId="1" xfId="2" applyNumberFormat="1" applyFont="1" applyFill="1" applyBorder="1" applyAlignment="1" applyProtection="1">
      <alignment horizontal="left" vertical="center" wrapText="1"/>
      <protection locked="0"/>
    </xf>
    <xf numFmtId="1" fontId="4" fillId="0" borderId="3" xfId="5" applyNumberFormat="1" applyFont="1" applyFill="1" applyBorder="1" applyAlignment="1">
      <alignment horizontal="center" vertical="center" wrapText="1"/>
    </xf>
    <xf numFmtId="1" fontId="13" fillId="0" borderId="3" xfId="5" applyNumberFormat="1" applyFont="1" applyFill="1" applyBorder="1" applyAlignment="1">
      <alignment horizontal="center" vertical="center" wrapText="1"/>
    </xf>
    <xf numFmtId="1" fontId="4" fillId="0" borderId="1" xfId="5" applyNumberFormat="1" applyFont="1" applyFill="1" applyBorder="1" applyAlignment="1">
      <alignment horizontal="center" vertical="center" wrapText="1"/>
    </xf>
    <xf numFmtId="1" fontId="13" fillId="0" borderId="1" xfId="5" applyNumberFormat="1" applyFont="1" applyFill="1" applyBorder="1" applyAlignment="1">
      <alignment horizontal="center" vertical="center" wrapText="1"/>
    </xf>
    <xf numFmtId="1" fontId="4" fillId="0" borderId="1" xfId="4" applyNumberFormat="1" applyFont="1" applyFill="1" applyBorder="1" applyAlignment="1">
      <alignment horizontal="center" vertical="center" wrapText="1"/>
    </xf>
    <xf numFmtId="1" fontId="4" fillId="0" borderId="3" xfId="4" applyNumberFormat="1" applyFont="1" applyFill="1" applyBorder="1" applyAlignment="1">
      <alignment horizontal="center" vertical="center" wrapText="1"/>
    </xf>
    <xf numFmtId="1" fontId="4" fillId="0" borderId="4" xfId="4" applyNumberFormat="1" applyFont="1" applyFill="1" applyBorder="1" applyAlignment="1">
      <alignment horizontal="center" vertical="center" wrapText="1"/>
    </xf>
    <xf numFmtId="0" fontId="2" fillId="0" borderId="0" xfId="4" applyFont="1" applyAlignment="1">
      <alignment horizontal="center" vertical="center" wrapText="1"/>
    </xf>
    <xf numFmtId="0" fontId="5" fillId="0" borderId="5" xfId="4" applyFont="1" applyBorder="1" applyAlignment="1">
      <alignment horizontal="right" vertical="center" wrapText="1"/>
    </xf>
    <xf numFmtId="0" fontId="4" fillId="0" borderId="7" xfId="4" applyFont="1" applyFill="1" applyBorder="1" applyAlignment="1">
      <alignment horizontal="center" vertical="center" wrapText="1"/>
    </xf>
    <xf numFmtId="0" fontId="4" fillId="0" borderId="8" xfId="4" applyFont="1" applyFill="1" applyBorder="1" applyAlignment="1">
      <alignment horizontal="center" vertical="center" wrapText="1"/>
    </xf>
    <xf numFmtId="0" fontId="4" fillId="0" borderId="9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4" fillId="2" borderId="7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4" fillId="2" borderId="9" xfId="4" applyFont="1" applyFill="1" applyBorder="1" applyAlignment="1">
      <alignment horizontal="center" vertical="center" wrapText="1"/>
    </xf>
    <xf numFmtId="0" fontId="4" fillId="2" borderId="10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vertical="center" wrapText="1"/>
    </xf>
    <xf numFmtId="0" fontId="4" fillId="2" borderId="12" xfId="4" applyFont="1" applyFill="1" applyBorder="1" applyAlignment="1">
      <alignment horizontal="center" vertical="center" wrapText="1"/>
    </xf>
    <xf numFmtId="0" fontId="6" fillId="2" borderId="13" xfId="4" applyFont="1" applyFill="1" applyBorder="1" applyAlignment="1">
      <alignment horizontal="center" vertical="center" wrapText="1"/>
    </xf>
    <xf numFmtId="0" fontId="6" fillId="2" borderId="14" xfId="4" applyFont="1" applyFill="1" applyBorder="1" applyAlignment="1">
      <alignment horizontal="center" vertical="center" wrapText="1"/>
    </xf>
    <xf numFmtId="0" fontId="6" fillId="2" borderId="15" xfId="4" applyFont="1" applyFill="1" applyBorder="1" applyAlignment="1">
      <alignment horizontal="center" vertical="center" wrapText="1"/>
    </xf>
    <xf numFmtId="0" fontId="4" fillId="0" borderId="16" xfId="4" applyFont="1" applyFill="1" applyBorder="1" applyAlignment="1">
      <alignment horizontal="center" vertical="center" wrapText="1"/>
    </xf>
    <xf numFmtId="0" fontId="4" fillId="0" borderId="17" xfId="4" applyFont="1" applyFill="1" applyBorder="1" applyAlignment="1">
      <alignment horizontal="center" vertical="center" wrapText="1"/>
    </xf>
    <xf numFmtId="0" fontId="4" fillId="0" borderId="18" xfId="4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left" vertical="center" wrapText="1"/>
    </xf>
    <xf numFmtId="0" fontId="4" fillId="0" borderId="6" xfId="4" applyFont="1" applyFill="1" applyBorder="1" applyAlignment="1">
      <alignment horizontal="left" vertical="center" wrapText="1"/>
    </xf>
    <xf numFmtId="0" fontId="8" fillId="2" borderId="7" xfId="5" applyFont="1" applyFill="1" applyBorder="1" applyAlignment="1">
      <alignment horizontal="center" vertical="center" wrapText="1"/>
    </xf>
    <xf numFmtId="0" fontId="8" fillId="2" borderId="8" xfId="5" applyFont="1" applyFill="1" applyBorder="1" applyAlignment="1">
      <alignment horizontal="center" vertical="center" wrapText="1"/>
    </xf>
    <xf numFmtId="0" fontId="8" fillId="2" borderId="9" xfId="5" applyFont="1" applyFill="1" applyBorder="1" applyAlignment="1">
      <alignment horizontal="center" vertical="center" wrapText="1"/>
    </xf>
    <xf numFmtId="0" fontId="8" fillId="0" borderId="7" xfId="5" applyFont="1" applyFill="1" applyBorder="1" applyAlignment="1">
      <alignment horizontal="center" vertical="center" wrapText="1"/>
    </xf>
    <xf numFmtId="0" fontId="8" fillId="0" borderId="9" xfId="5" applyFont="1" applyFill="1" applyBorder="1" applyAlignment="1">
      <alignment horizontal="center" vertical="center" wrapText="1"/>
    </xf>
    <xf numFmtId="0" fontId="10" fillId="0" borderId="7" xfId="5" applyFont="1" applyFill="1" applyBorder="1" applyAlignment="1">
      <alignment horizontal="center" vertical="center" wrapText="1"/>
    </xf>
    <xf numFmtId="0" fontId="10" fillId="0" borderId="9" xfId="5" applyFont="1" applyFill="1" applyBorder="1" applyAlignment="1">
      <alignment horizontal="center" vertical="center" wrapText="1"/>
    </xf>
    <xf numFmtId="3" fontId="14" fillId="2" borderId="6" xfId="4" applyNumberFormat="1" applyFont="1" applyFill="1" applyBorder="1" applyAlignment="1">
      <alignment horizontal="right" vertical="center" wrapText="1"/>
    </xf>
    <xf numFmtId="0" fontId="8" fillId="2" borderId="3" xfId="5" applyFont="1" applyFill="1" applyBorder="1" applyAlignment="1">
      <alignment horizontal="center" wrapText="1"/>
    </xf>
    <xf numFmtId="0" fontId="8" fillId="2" borderId="6" xfId="5" applyFont="1" applyFill="1" applyBorder="1" applyAlignment="1">
      <alignment horizontal="center" wrapText="1"/>
    </xf>
    <xf numFmtId="0" fontId="4" fillId="2" borderId="3" xfId="5" applyFont="1" applyFill="1" applyBorder="1" applyAlignment="1">
      <alignment horizontal="left" vertical="center" wrapText="1"/>
    </xf>
    <xf numFmtId="0" fontId="4" fillId="2" borderId="6" xfId="5" applyFont="1" applyFill="1" applyBorder="1" applyAlignment="1">
      <alignment horizontal="left" vertical="center" wrapText="1"/>
    </xf>
    <xf numFmtId="0" fontId="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 wrapText="1"/>
    </xf>
    <xf numFmtId="0" fontId="17" fillId="0" borderId="1" xfId="3" applyFont="1" applyBorder="1" applyAlignment="1">
      <alignment horizontal="center"/>
    </xf>
    <xf numFmtId="0" fontId="20" fillId="0" borderId="1" xfId="3" applyFont="1" applyBorder="1" applyAlignment="1">
      <alignment horizontal="center" vertical="center" wrapText="1"/>
    </xf>
    <xf numFmtId="0" fontId="21" fillId="2" borderId="1" xfId="3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0" xfId="1"/>
    <cellStyle name="Обычный_06" xfId="2"/>
    <cellStyle name="Обычный_12.01.2015" xfId="3"/>
    <cellStyle name="Обычный_4 категории вмесмте СОЦ_УРАЗЛИВІ__ТАБО_4 категорії Квота!!!_2014 рік" xfId="4"/>
    <cellStyle name="Обычный_Перевірка_Молодь_до 18 років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18"/>
  <sheetViews>
    <sheetView tabSelected="1" view="pageBreakPreview" topLeftCell="A7" zoomScale="70" zoomScaleNormal="70" zoomScaleSheetLayoutView="70" workbookViewId="0">
      <selection activeCell="H15" sqref="H15"/>
    </sheetView>
  </sheetViews>
  <sheetFormatPr defaultColWidth="9.28515625" defaultRowHeight="12.75"/>
  <cols>
    <col min="1" max="1" width="44.42578125" style="2" customWidth="1"/>
    <col min="2" max="2" width="22.85546875" style="2" customWidth="1"/>
    <col min="3" max="3" width="21.85546875" style="2" customWidth="1"/>
    <col min="4" max="4" width="13.140625" style="2" customWidth="1"/>
    <col min="5" max="5" width="12.85546875" style="2" customWidth="1"/>
    <col min="6" max="6" width="10.7109375" style="2" customWidth="1"/>
    <col min="7" max="7" width="14.42578125" style="2" customWidth="1"/>
    <col min="8" max="8" width="14.5703125" style="2" customWidth="1"/>
    <col min="9" max="9" width="11.7109375" style="2" customWidth="1"/>
    <col min="10" max="10" width="4" style="2" customWidth="1"/>
    <col min="11" max="16384" width="9.28515625" style="2"/>
  </cols>
  <sheetData>
    <row r="1" spans="1:256" ht="31.5" customHeight="1">
      <c r="A1" s="57" t="s">
        <v>0</v>
      </c>
      <c r="B1" s="57"/>
      <c r="C1" s="57"/>
      <c r="D1" s="57"/>
      <c r="E1" s="57"/>
      <c r="F1" s="57"/>
      <c r="G1" s="57"/>
      <c r="H1" s="57"/>
      <c r="I1" s="1"/>
    </row>
    <row r="2" spans="1:256" ht="22.5" customHeight="1">
      <c r="A2" s="57" t="s">
        <v>1</v>
      </c>
      <c r="B2" s="57"/>
      <c r="C2" s="57"/>
      <c r="D2" s="57"/>
      <c r="E2" s="57"/>
      <c r="F2" s="57"/>
      <c r="G2" s="57"/>
      <c r="H2" s="57"/>
    </row>
    <row r="3" spans="1:256" ht="20.25">
      <c r="A3" s="4"/>
      <c r="B3" s="4"/>
      <c r="C3" s="5"/>
      <c r="D3" s="5"/>
      <c r="E3" s="58" t="s">
        <v>20</v>
      </c>
      <c r="F3" s="58"/>
      <c r="G3" s="58"/>
      <c r="H3" s="58"/>
      <c r="I3" s="58"/>
    </row>
    <row r="4" spans="1:256" ht="27" customHeight="1">
      <c r="A4" s="59"/>
      <c r="B4" s="62" t="s">
        <v>2</v>
      </c>
      <c r="C4" s="62"/>
      <c r="D4" s="63" t="s">
        <v>3</v>
      </c>
      <c r="E4" s="66" t="s">
        <v>4</v>
      </c>
      <c r="F4" s="69" t="s">
        <v>5</v>
      </c>
      <c r="G4" s="72" t="s">
        <v>28</v>
      </c>
      <c r="H4" s="59" t="s">
        <v>29</v>
      </c>
      <c r="I4" s="77" t="s">
        <v>5</v>
      </c>
    </row>
    <row r="5" spans="1:256" ht="10.5" customHeight="1">
      <c r="A5" s="60"/>
      <c r="B5" s="80" t="s">
        <v>6</v>
      </c>
      <c r="C5" s="82" t="s">
        <v>7</v>
      </c>
      <c r="D5" s="64"/>
      <c r="E5" s="67"/>
      <c r="F5" s="70"/>
      <c r="G5" s="73"/>
      <c r="H5" s="60"/>
      <c r="I5" s="78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95.25" customHeight="1">
      <c r="A6" s="61"/>
      <c r="B6" s="81"/>
      <c r="C6" s="83"/>
      <c r="D6" s="65"/>
      <c r="E6" s="68"/>
      <c r="F6" s="71"/>
      <c r="G6" s="74"/>
      <c r="H6" s="61"/>
      <c r="I6" s="7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35.25" customHeight="1">
      <c r="A7" s="8" t="s">
        <v>8</v>
      </c>
      <c r="B7" s="50">
        <v>8637</v>
      </c>
      <c r="C7" s="52">
        <v>7410</v>
      </c>
      <c r="D7" s="52">
        <v>4338</v>
      </c>
      <c r="E7" s="50">
        <v>2101</v>
      </c>
      <c r="F7" s="9">
        <f t="shared" ref="F7:F12" si="0">ROUND(E7/D7*100,1)</f>
        <v>48.4</v>
      </c>
      <c r="G7" s="50">
        <v>2101</v>
      </c>
      <c r="H7" s="52">
        <v>1884</v>
      </c>
      <c r="I7" s="10">
        <f t="shared" ref="I7:I12" si="1">ROUND(H7/G7*100,1)</f>
        <v>89.7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30.75" customHeight="1">
      <c r="A8" s="11" t="s">
        <v>9</v>
      </c>
      <c r="B8" s="51">
        <v>6924</v>
      </c>
      <c r="C8" s="53">
        <v>6130</v>
      </c>
      <c r="D8" s="53">
        <v>3502</v>
      </c>
      <c r="E8" s="51">
        <v>1860</v>
      </c>
      <c r="F8" s="9">
        <f t="shared" si="0"/>
        <v>53.1</v>
      </c>
      <c r="G8" s="51">
        <v>1860</v>
      </c>
      <c r="H8" s="53">
        <v>1632</v>
      </c>
      <c r="I8" s="12">
        <f t="shared" si="1"/>
        <v>87.7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45.75" customHeight="1">
      <c r="A9" s="13" t="s">
        <v>10</v>
      </c>
      <c r="B9" s="51">
        <v>4888</v>
      </c>
      <c r="C9" s="53">
        <v>4390</v>
      </c>
      <c r="D9" s="53">
        <v>2678</v>
      </c>
      <c r="E9" s="51">
        <v>1267</v>
      </c>
      <c r="F9" s="9">
        <f t="shared" si="0"/>
        <v>47.3</v>
      </c>
      <c r="G9" s="51">
        <v>1267</v>
      </c>
      <c r="H9" s="53">
        <v>1061</v>
      </c>
      <c r="I9" s="12">
        <f t="shared" si="1"/>
        <v>83.7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69.75" customHeight="1">
      <c r="A10" s="14" t="s">
        <v>11</v>
      </c>
      <c r="B10" s="50">
        <v>3563</v>
      </c>
      <c r="C10" s="54">
        <v>3109</v>
      </c>
      <c r="D10" s="54">
        <v>1542</v>
      </c>
      <c r="E10" s="55">
        <v>723</v>
      </c>
      <c r="F10" s="17">
        <f t="shared" si="0"/>
        <v>46.9</v>
      </c>
      <c r="G10" s="55">
        <v>723</v>
      </c>
      <c r="H10" s="54">
        <v>709</v>
      </c>
      <c r="I10" s="10">
        <f t="shared" si="1"/>
        <v>98.1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20" customFormat="1" ht="54" customHeight="1">
      <c r="A11" s="14" t="s">
        <v>12</v>
      </c>
      <c r="B11" s="50">
        <v>901</v>
      </c>
      <c r="C11" s="54">
        <v>861</v>
      </c>
      <c r="D11" s="54">
        <v>465</v>
      </c>
      <c r="E11" s="55">
        <v>229</v>
      </c>
      <c r="F11" s="17">
        <f t="shared" si="0"/>
        <v>49.2</v>
      </c>
      <c r="G11" s="55">
        <v>229</v>
      </c>
      <c r="H11" s="54">
        <v>217</v>
      </c>
      <c r="I11" s="10">
        <f t="shared" si="1"/>
        <v>94.8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22" customFormat="1" ht="63" customHeight="1">
      <c r="A12" s="14" t="s">
        <v>13</v>
      </c>
      <c r="B12" s="50">
        <v>1394</v>
      </c>
      <c r="C12" s="54">
        <v>1328</v>
      </c>
      <c r="D12" s="54">
        <v>654</v>
      </c>
      <c r="E12" s="55">
        <v>328</v>
      </c>
      <c r="F12" s="17">
        <f t="shared" si="0"/>
        <v>50.2</v>
      </c>
      <c r="G12" s="55">
        <v>328</v>
      </c>
      <c r="H12" s="54">
        <v>264</v>
      </c>
      <c r="I12" s="10">
        <f t="shared" si="1"/>
        <v>80.5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18.75" customHeight="1">
      <c r="A13" s="23"/>
      <c r="C13" s="24"/>
      <c r="D13" s="84" t="s">
        <v>14</v>
      </c>
      <c r="E13" s="84"/>
      <c r="F13" s="84"/>
      <c r="G13" s="84"/>
      <c r="H13" s="84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ht="61.5" customHeight="1">
      <c r="A14" s="85"/>
      <c r="B14" s="86"/>
      <c r="C14" s="86"/>
      <c r="D14" s="26" t="s">
        <v>15</v>
      </c>
      <c r="E14" s="27" t="s">
        <v>16</v>
      </c>
      <c r="F14" s="28" t="s">
        <v>5</v>
      </c>
      <c r="G14" s="29" t="s">
        <v>63</v>
      </c>
      <c r="H14" s="26" t="s">
        <v>64</v>
      </c>
      <c r="I14" s="28" t="s">
        <v>5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ht="27.75" customHeight="1">
      <c r="A15" s="87" t="s">
        <v>17</v>
      </c>
      <c r="B15" s="88"/>
      <c r="C15" s="88"/>
      <c r="D15" s="54">
        <v>662</v>
      </c>
      <c r="E15" s="55">
        <v>379</v>
      </c>
      <c r="F15" s="30">
        <f>ROUND(E15/D15*100,1)</f>
        <v>57.3</v>
      </c>
      <c r="G15" s="56">
        <v>379</v>
      </c>
      <c r="H15" s="54">
        <v>436</v>
      </c>
      <c r="I15" s="31">
        <f>ROUND(H15/G15*100,1)</f>
        <v>115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33" customHeight="1">
      <c r="A16" s="75" t="s">
        <v>18</v>
      </c>
      <c r="B16" s="76"/>
      <c r="C16" s="76"/>
      <c r="D16" s="54">
        <v>522</v>
      </c>
      <c r="E16" s="55">
        <v>245</v>
      </c>
      <c r="F16" s="30">
        <f>ROUND(E16/D16*100,1)</f>
        <v>46.9</v>
      </c>
      <c r="G16" s="56">
        <v>245</v>
      </c>
      <c r="H16" s="54">
        <v>330</v>
      </c>
      <c r="I16" s="31">
        <f>ROUND(H16/G16*100,1)</f>
        <v>134.69999999999999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42" customHeight="1">
      <c r="A17" s="75" t="s">
        <v>30</v>
      </c>
      <c r="B17" s="76"/>
      <c r="C17" s="76"/>
      <c r="D17" s="15">
        <v>1361</v>
      </c>
      <c r="E17" s="16">
        <v>2127</v>
      </c>
      <c r="F17" s="32" t="s">
        <v>31</v>
      </c>
      <c r="G17" s="18">
        <v>2127</v>
      </c>
      <c r="H17" s="15">
        <v>2324</v>
      </c>
      <c r="I17" s="32" t="s">
        <v>32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>
      <c r="G18" s="33"/>
      <c r="H18" s="33"/>
      <c r="I18" s="33"/>
    </row>
  </sheetData>
  <mergeCells count="18">
    <mergeCell ref="A16:C16"/>
    <mergeCell ref="A17:C17"/>
    <mergeCell ref="I4:I6"/>
    <mergeCell ref="B5:B6"/>
    <mergeCell ref="C5:C6"/>
    <mergeCell ref="D13:H13"/>
    <mergeCell ref="A14:C14"/>
    <mergeCell ref="A15:C15"/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</mergeCells>
  <phoneticPr fontId="0" type="noConversion"/>
  <printOptions horizontalCentered="1" verticalCentered="1"/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6"/>
  <sheetViews>
    <sheetView view="pageBreakPreview" zoomScale="70" zoomScaleNormal="100" zoomScaleSheetLayoutView="70" workbookViewId="0">
      <selection activeCell="E15" sqref="E15"/>
    </sheetView>
  </sheetViews>
  <sheetFormatPr defaultRowHeight="18.75"/>
  <cols>
    <col min="1" max="1" width="21.5703125" style="34" customWidth="1"/>
    <col min="2" max="2" width="15.85546875" style="34" customWidth="1"/>
    <col min="3" max="3" width="15.7109375" style="34" customWidth="1"/>
    <col min="4" max="4" width="16.42578125" style="34" customWidth="1"/>
    <col min="5" max="5" width="20.7109375" style="34" customWidth="1"/>
    <col min="6" max="6" width="15.42578125" style="34" customWidth="1"/>
    <col min="7" max="7" width="19.140625" style="34" customWidth="1"/>
    <col min="8" max="8" width="16.140625" style="34" customWidth="1"/>
    <col min="9" max="9" width="22.140625" style="34" customWidth="1"/>
    <col min="10" max="10" width="16.140625" style="34" customWidth="1"/>
    <col min="11" max="11" width="20.7109375" style="34" customWidth="1"/>
    <col min="12" max="13" width="16.42578125" style="34" customWidth="1"/>
    <col min="14" max="16384" width="9.140625" style="34"/>
  </cols>
  <sheetData>
    <row r="1" spans="1:10" ht="40.5" customHeight="1">
      <c r="A1" s="89" t="s">
        <v>19</v>
      </c>
      <c r="B1" s="89"/>
      <c r="C1" s="89"/>
      <c r="D1" s="89"/>
      <c r="E1" s="89"/>
      <c r="F1" s="89"/>
      <c r="G1" s="89"/>
      <c r="H1" s="89"/>
    </row>
    <row r="2" spans="1:10" ht="21" customHeight="1">
      <c r="A2" s="90" t="s">
        <v>33</v>
      </c>
      <c r="B2" s="90"/>
      <c r="C2" s="90"/>
      <c r="D2" s="90"/>
      <c r="E2" s="90"/>
      <c r="F2" s="90"/>
      <c r="G2" s="90"/>
      <c r="H2" s="90"/>
    </row>
    <row r="3" spans="1:10" ht="13.5" customHeight="1">
      <c r="B3" s="35"/>
      <c r="C3" s="35"/>
      <c r="D3" s="35"/>
      <c r="E3" s="35"/>
      <c r="F3" s="35"/>
      <c r="G3" s="35"/>
      <c r="H3" s="36" t="s">
        <v>20</v>
      </c>
    </row>
    <row r="4" spans="1:10" ht="37.5" customHeight="1">
      <c r="A4" s="91"/>
      <c r="B4" s="92" t="s">
        <v>21</v>
      </c>
      <c r="C4" s="92" t="s">
        <v>9</v>
      </c>
      <c r="D4" s="92" t="s">
        <v>22</v>
      </c>
      <c r="E4" s="92" t="s">
        <v>23</v>
      </c>
      <c r="F4" s="92" t="s">
        <v>12</v>
      </c>
      <c r="G4" s="92" t="s">
        <v>24</v>
      </c>
      <c r="H4" s="93" t="s">
        <v>25</v>
      </c>
    </row>
    <row r="5" spans="1:10" s="37" customFormat="1" ht="56.25" customHeight="1">
      <c r="A5" s="91"/>
      <c r="B5" s="92"/>
      <c r="C5" s="92"/>
      <c r="D5" s="92"/>
      <c r="E5" s="92"/>
      <c r="F5" s="92"/>
      <c r="G5" s="92"/>
      <c r="H5" s="93"/>
    </row>
    <row r="6" spans="1:10" s="39" customFormat="1" ht="14.25" customHeight="1">
      <c r="A6" s="38" t="s">
        <v>26</v>
      </c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</row>
    <row r="7" spans="1:10" s="43" customFormat="1" ht="24.75" customHeight="1">
      <c r="A7" s="40" t="s">
        <v>27</v>
      </c>
      <c r="B7" s="41">
        <f>SUM(B8:B36)</f>
        <v>1884</v>
      </c>
      <c r="C7" s="41">
        <f t="shared" ref="C7:H7" si="0">SUM(C8:C36)</f>
        <v>1632</v>
      </c>
      <c r="D7" s="41">
        <f t="shared" si="0"/>
        <v>1061</v>
      </c>
      <c r="E7" s="41">
        <f t="shared" si="0"/>
        <v>709</v>
      </c>
      <c r="F7" s="41">
        <f t="shared" si="0"/>
        <v>217</v>
      </c>
      <c r="G7" s="41">
        <f t="shared" si="0"/>
        <v>264</v>
      </c>
      <c r="H7" s="41">
        <f t="shared" si="0"/>
        <v>436</v>
      </c>
      <c r="I7" s="42"/>
      <c r="J7" s="42"/>
    </row>
    <row r="8" spans="1:10" s="46" customFormat="1" ht="16.5" customHeight="1">
      <c r="A8" s="44" t="s">
        <v>34</v>
      </c>
      <c r="B8" s="45">
        <v>1065</v>
      </c>
      <c r="C8" s="45">
        <v>923</v>
      </c>
      <c r="D8" s="45">
        <v>598</v>
      </c>
      <c r="E8" s="45">
        <v>382</v>
      </c>
      <c r="F8" s="45">
        <v>112</v>
      </c>
      <c r="G8" s="45">
        <v>111</v>
      </c>
      <c r="H8" s="45">
        <v>244</v>
      </c>
      <c r="I8" s="42"/>
      <c r="J8" s="42"/>
    </row>
    <row r="9" spans="1:10" s="47" customFormat="1" ht="16.5" customHeight="1">
      <c r="A9" s="44" t="s">
        <v>35</v>
      </c>
      <c r="B9" s="45">
        <v>55</v>
      </c>
      <c r="C9" s="45">
        <v>50</v>
      </c>
      <c r="D9" s="45">
        <v>40</v>
      </c>
      <c r="E9" s="45">
        <v>15</v>
      </c>
      <c r="F9" s="45">
        <v>3</v>
      </c>
      <c r="G9" s="45">
        <v>12</v>
      </c>
      <c r="H9" s="45">
        <v>16</v>
      </c>
      <c r="I9" s="42"/>
      <c r="J9" s="42"/>
    </row>
    <row r="10" spans="1:10" s="47" customFormat="1" ht="16.5" customHeight="1">
      <c r="A10" s="44" t="s">
        <v>36</v>
      </c>
      <c r="B10" s="45">
        <v>26</v>
      </c>
      <c r="C10" s="45">
        <v>25</v>
      </c>
      <c r="D10" s="45">
        <v>15</v>
      </c>
      <c r="E10" s="45">
        <v>10</v>
      </c>
      <c r="F10" s="45">
        <v>2</v>
      </c>
      <c r="G10" s="45">
        <v>1</v>
      </c>
      <c r="H10" s="45">
        <v>10</v>
      </c>
      <c r="I10" s="42"/>
      <c r="J10" s="42"/>
    </row>
    <row r="11" spans="1:10" s="47" customFormat="1" ht="16.5" customHeight="1">
      <c r="A11" s="44" t="s">
        <v>37</v>
      </c>
      <c r="B11" s="45">
        <v>10</v>
      </c>
      <c r="C11" s="45">
        <v>9</v>
      </c>
      <c r="D11" s="45">
        <v>7</v>
      </c>
      <c r="E11" s="45">
        <v>9</v>
      </c>
      <c r="F11" s="45">
        <v>4</v>
      </c>
      <c r="G11" s="45">
        <v>3</v>
      </c>
      <c r="H11" s="45">
        <v>1</v>
      </c>
      <c r="I11" s="42"/>
      <c r="J11" s="42"/>
    </row>
    <row r="12" spans="1:10" s="47" customFormat="1" ht="16.5" customHeight="1">
      <c r="A12" s="44" t="s">
        <v>38</v>
      </c>
      <c r="B12" s="45">
        <v>26</v>
      </c>
      <c r="C12" s="45">
        <v>21</v>
      </c>
      <c r="D12" s="45">
        <v>11</v>
      </c>
      <c r="E12" s="45">
        <v>11</v>
      </c>
      <c r="F12" s="45">
        <v>2</v>
      </c>
      <c r="G12" s="45">
        <v>4</v>
      </c>
      <c r="H12" s="45">
        <v>3</v>
      </c>
      <c r="I12" s="42"/>
      <c r="J12" s="42"/>
    </row>
    <row r="13" spans="1:10" s="47" customFormat="1" ht="16.5" customHeight="1">
      <c r="A13" s="44" t="s">
        <v>39</v>
      </c>
      <c r="B13" s="45">
        <v>100</v>
      </c>
      <c r="C13" s="45">
        <v>87</v>
      </c>
      <c r="D13" s="45">
        <v>56</v>
      </c>
      <c r="E13" s="45">
        <v>31</v>
      </c>
      <c r="F13" s="45">
        <v>8</v>
      </c>
      <c r="G13" s="45">
        <v>13</v>
      </c>
      <c r="H13" s="45">
        <v>41</v>
      </c>
      <c r="I13" s="42"/>
      <c r="J13" s="42"/>
    </row>
    <row r="14" spans="1:10" s="47" customFormat="1" ht="16.5" customHeight="1">
      <c r="A14" s="44" t="s">
        <v>40</v>
      </c>
      <c r="B14" s="45">
        <v>18</v>
      </c>
      <c r="C14" s="45">
        <v>10</v>
      </c>
      <c r="D14" s="45">
        <v>7</v>
      </c>
      <c r="E14" s="45">
        <v>4</v>
      </c>
      <c r="F14" s="45">
        <v>2</v>
      </c>
      <c r="G14" s="45">
        <v>1</v>
      </c>
      <c r="H14" s="45">
        <v>3</v>
      </c>
      <c r="I14" s="42"/>
      <c r="J14" s="42"/>
    </row>
    <row r="15" spans="1:10" s="47" customFormat="1" ht="16.5" customHeight="1">
      <c r="A15" s="44" t="s">
        <v>41</v>
      </c>
      <c r="B15" s="45">
        <v>17</v>
      </c>
      <c r="C15" s="45">
        <v>14</v>
      </c>
      <c r="D15" s="45">
        <v>9</v>
      </c>
      <c r="E15" s="45">
        <v>9</v>
      </c>
      <c r="F15" s="45">
        <v>1</v>
      </c>
      <c r="G15" s="45">
        <v>2</v>
      </c>
      <c r="H15" s="45">
        <v>4</v>
      </c>
      <c r="I15" s="42"/>
      <c r="J15" s="42"/>
    </row>
    <row r="16" spans="1:10" s="47" customFormat="1" ht="16.5" customHeight="1">
      <c r="A16" s="44" t="s">
        <v>42</v>
      </c>
      <c r="B16" s="45">
        <v>47</v>
      </c>
      <c r="C16" s="45">
        <v>40</v>
      </c>
      <c r="D16" s="45">
        <v>29</v>
      </c>
      <c r="E16" s="45">
        <v>19</v>
      </c>
      <c r="F16" s="45">
        <v>5</v>
      </c>
      <c r="G16" s="45">
        <v>19</v>
      </c>
      <c r="H16" s="45">
        <v>6</v>
      </c>
      <c r="I16" s="42"/>
      <c r="J16" s="42"/>
    </row>
    <row r="17" spans="1:10" s="47" customFormat="1" ht="16.5" customHeight="1">
      <c r="A17" s="44" t="s">
        <v>43</v>
      </c>
      <c r="B17" s="45">
        <v>20</v>
      </c>
      <c r="C17" s="45">
        <v>16</v>
      </c>
      <c r="D17" s="45">
        <v>12</v>
      </c>
      <c r="E17" s="45">
        <v>9</v>
      </c>
      <c r="F17" s="45">
        <v>3</v>
      </c>
      <c r="G17" s="45">
        <v>3</v>
      </c>
      <c r="H17" s="45">
        <v>3</v>
      </c>
      <c r="I17" s="42"/>
      <c r="J17" s="42"/>
    </row>
    <row r="18" spans="1:10" s="47" customFormat="1" ht="16.5" customHeight="1">
      <c r="A18" s="44" t="s">
        <v>44</v>
      </c>
      <c r="B18" s="45">
        <v>13</v>
      </c>
      <c r="C18" s="45">
        <v>11</v>
      </c>
      <c r="D18" s="45">
        <v>3</v>
      </c>
      <c r="E18" s="45">
        <v>5</v>
      </c>
      <c r="F18" s="45">
        <v>2</v>
      </c>
      <c r="G18" s="45">
        <v>1</v>
      </c>
      <c r="H18" s="45">
        <v>2</v>
      </c>
      <c r="I18" s="42"/>
      <c r="J18" s="42"/>
    </row>
    <row r="19" spans="1:10" s="47" customFormat="1" ht="16.5" customHeight="1">
      <c r="A19" s="44" t="s">
        <v>45</v>
      </c>
      <c r="B19" s="45">
        <v>2</v>
      </c>
      <c r="C19" s="45">
        <v>2</v>
      </c>
      <c r="D19" s="45">
        <v>2</v>
      </c>
      <c r="E19" s="45">
        <v>1</v>
      </c>
      <c r="F19" s="45">
        <v>1</v>
      </c>
      <c r="G19" s="45">
        <v>2</v>
      </c>
      <c r="H19" s="45">
        <v>0</v>
      </c>
      <c r="I19" s="42"/>
      <c r="J19" s="42"/>
    </row>
    <row r="20" spans="1:10" s="47" customFormat="1" ht="16.5" customHeight="1">
      <c r="A20" s="44" t="s">
        <v>46</v>
      </c>
      <c r="B20" s="45">
        <v>13</v>
      </c>
      <c r="C20" s="45">
        <v>13</v>
      </c>
      <c r="D20" s="45">
        <v>10</v>
      </c>
      <c r="E20" s="45">
        <v>8</v>
      </c>
      <c r="F20" s="45">
        <v>5</v>
      </c>
      <c r="G20" s="45">
        <v>1</v>
      </c>
      <c r="H20" s="45">
        <v>2</v>
      </c>
      <c r="I20" s="42"/>
      <c r="J20" s="42"/>
    </row>
    <row r="21" spans="1:10" s="47" customFormat="1" ht="16.5" customHeight="1">
      <c r="A21" s="44" t="s">
        <v>47</v>
      </c>
      <c r="B21" s="45">
        <v>12</v>
      </c>
      <c r="C21" s="45">
        <v>10</v>
      </c>
      <c r="D21" s="45">
        <v>3</v>
      </c>
      <c r="E21" s="45">
        <v>9</v>
      </c>
      <c r="F21" s="45">
        <v>2</v>
      </c>
      <c r="G21" s="45">
        <v>2</v>
      </c>
      <c r="H21" s="45">
        <v>0</v>
      </c>
      <c r="I21" s="42"/>
      <c r="J21" s="42"/>
    </row>
    <row r="22" spans="1:10" s="47" customFormat="1" ht="16.5" customHeight="1">
      <c r="A22" s="44" t="s">
        <v>48</v>
      </c>
      <c r="B22" s="48">
        <v>144</v>
      </c>
      <c r="C22" s="48">
        <v>137</v>
      </c>
      <c r="D22" s="48">
        <v>103</v>
      </c>
      <c r="E22" s="48">
        <v>35</v>
      </c>
      <c r="F22" s="48">
        <v>9</v>
      </c>
      <c r="G22" s="48">
        <v>35</v>
      </c>
      <c r="H22" s="48">
        <v>46</v>
      </c>
      <c r="I22" s="42"/>
      <c r="J22" s="42"/>
    </row>
    <row r="23" spans="1:10" s="47" customFormat="1" ht="16.5" customHeight="1">
      <c r="A23" s="44" t="s">
        <v>49</v>
      </c>
      <c r="B23" s="45">
        <v>19</v>
      </c>
      <c r="C23" s="45">
        <v>17</v>
      </c>
      <c r="D23" s="45">
        <v>10</v>
      </c>
      <c r="E23" s="45">
        <v>11</v>
      </c>
      <c r="F23" s="45">
        <v>5</v>
      </c>
      <c r="G23" s="45">
        <v>3</v>
      </c>
      <c r="H23" s="45">
        <v>3</v>
      </c>
      <c r="I23" s="42"/>
      <c r="J23" s="42"/>
    </row>
    <row r="24" spans="1:10" s="47" customFormat="1" ht="16.5" customHeight="1">
      <c r="A24" s="44" t="s">
        <v>50</v>
      </c>
      <c r="B24" s="45">
        <v>4</v>
      </c>
      <c r="C24" s="45">
        <v>4</v>
      </c>
      <c r="D24" s="45">
        <v>2</v>
      </c>
      <c r="E24" s="45">
        <v>1</v>
      </c>
      <c r="F24" s="45">
        <v>0</v>
      </c>
      <c r="G24" s="45">
        <v>0</v>
      </c>
      <c r="H24" s="45">
        <v>3</v>
      </c>
      <c r="I24" s="42"/>
      <c r="J24" s="42"/>
    </row>
    <row r="25" spans="1:10" s="47" customFormat="1" ht="16.5" customHeight="1">
      <c r="A25" s="44" t="s">
        <v>51</v>
      </c>
      <c r="B25" s="45">
        <v>11</v>
      </c>
      <c r="C25" s="45">
        <v>10</v>
      </c>
      <c r="D25" s="45">
        <v>6</v>
      </c>
      <c r="E25" s="45">
        <v>7</v>
      </c>
      <c r="F25" s="45">
        <v>2</v>
      </c>
      <c r="G25" s="45">
        <v>1</v>
      </c>
      <c r="H25" s="45">
        <v>0</v>
      </c>
      <c r="I25" s="42"/>
      <c r="J25" s="42"/>
    </row>
    <row r="26" spans="1:10" s="47" customFormat="1" ht="16.5" customHeight="1">
      <c r="A26" s="44" t="s">
        <v>52</v>
      </c>
      <c r="B26" s="45">
        <v>15</v>
      </c>
      <c r="C26" s="45">
        <v>12</v>
      </c>
      <c r="D26" s="45">
        <v>8</v>
      </c>
      <c r="E26" s="45">
        <v>6</v>
      </c>
      <c r="F26" s="45">
        <v>0</v>
      </c>
      <c r="G26" s="45">
        <v>6</v>
      </c>
      <c r="H26" s="45">
        <v>3</v>
      </c>
      <c r="I26" s="42"/>
      <c r="J26" s="42"/>
    </row>
    <row r="27" spans="1:10" s="47" customFormat="1" ht="16.5" customHeight="1">
      <c r="A27" s="44" t="s">
        <v>53</v>
      </c>
      <c r="B27" s="45">
        <v>62</v>
      </c>
      <c r="C27" s="45">
        <v>52</v>
      </c>
      <c r="D27" s="45">
        <v>28</v>
      </c>
      <c r="E27" s="45">
        <v>33</v>
      </c>
      <c r="F27" s="45">
        <v>14</v>
      </c>
      <c r="G27" s="45">
        <v>15</v>
      </c>
      <c r="H27" s="45">
        <v>4</v>
      </c>
      <c r="I27" s="42"/>
      <c r="J27" s="42"/>
    </row>
    <row r="28" spans="1:10" s="47" customFormat="1" ht="16.5" customHeight="1">
      <c r="A28" s="44" t="s">
        <v>54</v>
      </c>
      <c r="B28" s="45">
        <v>46</v>
      </c>
      <c r="C28" s="45">
        <v>44</v>
      </c>
      <c r="D28" s="45">
        <v>20</v>
      </c>
      <c r="E28" s="45">
        <v>21</v>
      </c>
      <c r="F28" s="45">
        <v>13</v>
      </c>
      <c r="G28" s="45">
        <v>3</v>
      </c>
      <c r="H28" s="45">
        <v>12</v>
      </c>
      <c r="I28" s="42"/>
      <c r="J28" s="42"/>
    </row>
    <row r="29" spans="1:10" s="47" customFormat="1" ht="16.5" customHeight="1">
      <c r="A29" s="44" t="s">
        <v>55</v>
      </c>
      <c r="B29" s="48">
        <v>4</v>
      </c>
      <c r="C29" s="48">
        <v>2</v>
      </c>
      <c r="D29" s="48">
        <v>0</v>
      </c>
      <c r="E29" s="48">
        <v>1</v>
      </c>
      <c r="F29" s="48">
        <v>0</v>
      </c>
      <c r="G29" s="48">
        <v>0</v>
      </c>
      <c r="H29" s="48">
        <v>1</v>
      </c>
      <c r="I29" s="42"/>
      <c r="J29" s="42"/>
    </row>
    <row r="30" spans="1:10" s="47" customFormat="1" ht="16.5" customHeight="1">
      <c r="A30" s="49" t="s">
        <v>56</v>
      </c>
      <c r="B30" s="45">
        <v>4</v>
      </c>
      <c r="C30" s="45">
        <v>4</v>
      </c>
      <c r="D30" s="45">
        <v>4</v>
      </c>
      <c r="E30" s="45">
        <v>4</v>
      </c>
      <c r="F30" s="45">
        <v>1</v>
      </c>
      <c r="G30" s="45">
        <v>1</v>
      </c>
      <c r="H30" s="45">
        <v>0</v>
      </c>
      <c r="I30" s="42"/>
      <c r="J30" s="42"/>
    </row>
    <row r="31" spans="1:10" s="47" customFormat="1" ht="16.5" customHeight="1">
      <c r="A31" s="44" t="s">
        <v>57</v>
      </c>
      <c r="B31" s="45">
        <v>44</v>
      </c>
      <c r="C31" s="45">
        <v>43</v>
      </c>
      <c r="D31" s="45">
        <v>26</v>
      </c>
      <c r="E31" s="45">
        <v>16</v>
      </c>
      <c r="F31" s="45">
        <v>8</v>
      </c>
      <c r="G31" s="45">
        <v>5</v>
      </c>
      <c r="H31" s="45">
        <v>12</v>
      </c>
      <c r="I31" s="42"/>
      <c r="J31" s="42"/>
    </row>
    <row r="32" spans="1:10" s="47" customFormat="1" ht="16.5" customHeight="1">
      <c r="A32" s="44" t="s">
        <v>58</v>
      </c>
      <c r="B32" s="45">
        <v>5</v>
      </c>
      <c r="C32" s="45">
        <v>5</v>
      </c>
      <c r="D32" s="45">
        <v>3</v>
      </c>
      <c r="E32" s="45">
        <v>4</v>
      </c>
      <c r="F32" s="45">
        <v>0</v>
      </c>
      <c r="G32" s="45">
        <v>1</v>
      </c>
      <c r="H32" s="45">
        <v>0</v>
      </c>
      <c r="I32" s="42"/>
      <c r="J32" s="42"/>
    </row>
    <row r="33" spans="1:10" s="47" customFormat="1" ht="16.5" customHeight="1">
      <c r="A33" s="44" t="s">
        <v>59</v>
      </c>
      <c r="B33" s="48">
        <v>6</v>
      </c>
      <c r="C33" s="48">
        <v>6</v>
      </c>
      <c r="D33" s="48">
        <v>3</v>
      </c>
      <c r="E33" s="48">
        <v>5</v>
      </c>
      <c r="F33" s="48">
        <v>0</v>
      </c>
      <c r="G33" s="48">
        <v>4</v>
      </c>
      <c r="H33" s="48">
        <v>1</v>
      </c>
      <c r="I33" s="42"/>
      <c r="J33" s="42"/>
    </row>
    <row r="34" spans="1:10" s="47" customFormat="1" ht="16.5" customHeight="1">
      <c r="A34" s="44" t="s">
        <v>60</v>
      </c>
      <c r="B34" s="48">
        <v>31</v>
      </c>
      <c r="C34" s="48">
        <v>23</v>
      </c>
      <c r="D34" s="48">
        <v>17</v>
      </c>
      <c r="E34" s="48">
        <v>8</v>
      </c>
      <c r="F34" s="48">
        <v>5</v>
      </c>
      <c r="G34" s="48">
        <v>6</v>
      </c>
      <c r="H34" s="48">
        <v>8</v>
      </c>
      <c r="I34" s="42"/>
      <c r="J34" s="42"/>
    </row>
    <row r="35" spans="1:10" s="47" customFormat="1" ht="16.5" customHeight="1">
      <c r="A35" s="44" t="s">
        <v>61</v>
      </c>
      <c r="B35" s="48">
        <v>53</v>
      </c>
      <c r="C35" s="48">
        <v>31</v>
      </c>
      <c r="D35" s="48">
        <v>22</v>
      </c>
      <c r="E35" s="48">
        <v>29</v>
      </c>
      <c r="F35" s="48">
        <v>7</v>
      </c>
      <c r="G35" s="48">
        <v>7</v>
      </c>
      <c r="H35" s="48">
        <v>5</v>
      </c>
      <c r="I35" s="42"/>
      <c r="J35" s="42"/>
    </row>
    <row r="36" spans="1:10" s="47" customFormat="1" ht="16.5" customHeight="1">
      <c r="A36" s="44" t="s">
        <v>62</v>
      </c>
      <c r="B36" s="48">
        <v>12</v>
      </c>
      <c r="C36" s="48">
        <v>11</v>
      </c>
      <c r="D36" s="48">
        <v>7</v>
      </c>
      <c r="E36" s="48">
        <v>6</v>
      </c>
      <c r="F36" s="48">
        <v>1</v>
      </c>
      <c r="G36" s="48">
        <v>2</v>
      </c>
      <c r="H36" s="48">
        <v>3</v>
      </c>
      <c r="I36" s="42"/>
      <c r="J36" s="42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honeticPr fontId="0" type="noConversion"/>
  <printOptions horizontalCentered="1"/>
  <pageMargins left="0" right="0" top="0" bottom="0" header="0.31496062992125984" footer="0.1574803149606299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'2'!Заголовки_для_печати</vt:lpstr>
      <vt:lpstr>'1'!Область_печати</vt:lpstr>
      <vt:lpstr>'2'!Область_печати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Kobets</cp:lastModifiedBy>
  <cp:lastPrinted>2018-01-17T14:30:45Z</cp:lastPrinted>
  <dcterms:created xsi:type="dcterms:W3CDTF">2017-12-21T13:57:10Z</dcterms:created>
  <dcterms:modified xsi:type="dcterms:W3CDTF">2018-01-23T12:58:07Z</dcterms:modified>
</cp:coreProperties>
</file>