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>#REF!</definedName>
    <definedName name="_lastColumn" localSheetId="0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'2'!$A$1:$J$31</definedName>
    <definedName name="олд" localSheetId="0">'[2]Sheet1 (3)'!#REF!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<sst xmlns="http://schemas.openxmlformats.org/spreadsheetml/2006/main" count="75" uniqueCount="69">
  <si>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</si>
  <si>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</si>
  <si>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</si>
  <si>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</si>
  <si>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</si>
  <si>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</si>
  <si>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</si>
  <si>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</si>
  <si>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</si>
  <si>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</si>
  <si>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</si>
  <si>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</si>
  <si>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</si>
  <si>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</si>
  <si>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</si>
  <si>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</si>
  <si>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</si>
  <si>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</si>
  <si>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</si>
  <si>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</si>
  <si>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</si>
  <si>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>2018 р.</t>
  </si>
  <si>
    <t>Працевлаштовано з компенсацією витрат роботодавцю єдиного внеску</t>
  </si>
  <si>
    <t>Харківська обл.</t>
  </si>
  <si>
    <t>Харківська область</t>
  </si>
  <si>
    <t>2019 р.</t>
  </si>
  <si>
    <t>у % до попереднього періоду</t>
  </si>
  <si>
    <t xml:space="preserve">Інформація про надання послуг державної служби зайнятості учасникам АТО (ООС)  </t>
  </si>
  <si>
    <t>у % до 
попереднього періоду</t>
  </si>
  <si>
    <t>Станом на 1 січня</t>
  </si>
  <si>
    <t xml:space="preserve"> 2018 р.</t>
  </si>
  <si>
    <t xml:space="preserve"> 2019 р.</t>
  </si>
  <si>
    <t>Харківський  МЦЗ</t>
  </si>
  <si>
    <t>Балаклійська філія</t>
  </si>
  <si>
    <t>Барвінківська  філія</t>
  </si>
  <si>
    <t>Богодухівська філія</t>
  </si>
  <si>
    <t>Валківська філія</t>
  </si>
  <si>
    <t>Великобурлуцька філія</t>
  </si>
  <si>
    <t>Вовчанська філія</t>
  </si>
  <si>
    <t>Дергачівська  філія</t>
  </si>
  <si>
    <t>Зачепилівська філія</t>
  </si>
  <si>
    <t>Зміївська  філія</t>
  </si>
  <si>
    <t>Золочівська філія</t>
  </si>
  <si>
    <t>Кегичівська філія</t>
  </si>
  <si>
    <t>Коломацька філія</t>
  </si>
  <si>
    <t>Красноградська філія</t>
  </si>
  <si>
    <t>Краснокутська філія</t>
  </si>
  <si>
    <t>Люботинська філія</t>
  </si>
  <si>
    <t>Нововодолазька  філія</t>
  </si>
  <si>
    <t>Первомайська філія</t>
  </si>
  <si>
    <t>Печенізька філія</t>
  </si>
  <si>
    <t>Сахновщинська філія</t>
  </si>
  <si>
    <t>Харківська філія</t>
  </si>
  <si>
    <t>Чугуївська  філія</t>
  </si>
  <si>
    <t>Шевченківська філія</t>
  </si>
  <si>
    <t>Ізюмський МРЦЗ з Борівським відділом</t>
  </si>
  <si>
    <t>Куп'янський МРЦЗ з Дворічанським відділом</t>
  </si>
  <si>
    <t>Лозівський МРЦЗ з Близнюківським відділом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</si>
  <si>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</si>
  <si>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особи</t>
  </si>
  <si>
    <t>2020 р.</t>
  </si>
  <si>
    <t>Усього за 
2015 - 2020 рр.</t>
  </si>
  <si>
    <t>січень</t>
  </si>
  <si>
    <t>2019р.</t>
  </si>
  <si>
    <t>2020р.</t>
  </si>
  <si>
    <t>Станом на 1 лютого</t>
  </si>
  <si>
    <t>Інформація щодо надання послуг Харківською службою зайнятості учасникам АТО (ООС) 
у  січні  2020 р.</t>
  </si>
  <si>
    <r>
      <t xml:space="preserve">  + 1288 </t>
    </r>
    <r>
      <rPr>
        <b/>
        <i/>
        <sz val="14"/>
        <rFont val="Times New Roman"/>
        <family val="1"/>
      </rPr>
      <t>грн.</t>
    </r>
  </si>
  <si>
    <t>-</t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</si>
</sst>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dd\.mm\.yyyy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0.0"/>
    <numFmt numFmtId="170" formatCode="#,##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4"/>
      <name val="Times New Roman"/>
      <family val="1"/>
    </font>
    <font>
      <sz val="16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i/>
      <sz val="13"/>
      <name val="Times New Roman"/>
      <family val="1"/>
    </font>
    <font>
      <i/>
      <sz val="15"/>
      <name val="Times New Roman"/>
      <family val="1"/>
    </font>
    <font>
      <i/>
      <sz val="2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4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39" fillId="0" borderId="6" applyNumberFormat="0" applyFill="0" applyAlignment="0" applyProtection="0"/>
    <xf numFmtId="0" fontId="11" fillId="0" borderId="7" applyNumberFormat="0" applyFill="0" applyAlignment="0" applyProtection="0"/>
    <xf numFmtId="0" fontId="40" fillId="0" borderId="8" applyNumberFormat="0" applyFill="0" applyAlignment="0" applyProtection="0"/>
    <xf numFmtId="0" fontId="12" fillId="0" borderId="9" applyNumberFormat="0" applyFill="0" applyAlignment="0" applyProtection="0"/>
    <xf numFmtId="0" fontId="4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5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0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66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4" fillId="24" borderId="1" applyNumberFormat="0" applyAlignment="0" applyProtection="0"/>
    <xf numFmtId="0" fontId="5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1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2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3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4" fillId="0" borderId="11" applyNumberFormat="0" applyFill="0" applyAlignment="0" applyProtection="0"/>
    <xf numFmtId="0" fontId="35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4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37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5" fillId="0" borderId="12" applyNumberFormat="0" applyFill="0" applyAlignment="0" applyProtection="0"/>
    <xf numFmtId="0" fontId="1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15" fillId="22" borderId="0" applyNumberFormat="0" applyBorder="0" applyAlignment="0" applyProtection="0"/>
    <xf numFmtId="0" fontId="36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9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28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0" fontId="42" fillId="0" borderId="0" xfId="450" applyFont="1" applyAlignment="1">
      <alignment horizontal="right" wrapText="1"/>
      <protection/>
    </xf>
    <xf numFmtId="1" fontId="25" fillId="0" borderId="0" xfId="447" applyNumberFormat="1" applyFont="1" applyFill="1" applyProtection="1">
      <alignment/>
      <protection locked="0"/>
    </xf>
    <xf numFmtId="1" fontId="45" fillId="0" borderId="0" xfId="447" applyNumberFormat="1" applyFont="1" applyFill="1" applyAlignment="1" applyProtection="1">
      <alignment horizontal="center"/>
      <protection locked="0"/>
    </xf>
    <xf numFmtId="1" fontId="46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1" fontId="44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47" fillId="0" borderId="0" xfId="447" applyNumberFormat="1" applyFont="1" applyFill="1" applyProtection="1">
      <alignment/>
      <protection locked="0"/>
    </xf>
    <xf numFmtId="1" fontId="48" fillId="51" borderId="0" xfId="447" applyNumberFormat="1" applyFont="1" applyFill="1" applyBorder="1" applyAlignment="1" applyProtection="1">
      <alignment horizontal="right"/>
      <protection locked="0"/>
    </xf>
    <xf numFmtId="1" fontId="43" fillId="0" borderId="0" xfId="447" applyNumberFormat="1" applyFont="1" applyFill="1" applyProtection="1">
      <alignment/>
      <protection locked="0"/>
    </xf>
    <xf numFmtId="1" fontId="43" fillId="0" borderId="0" xfId="447" applyNumberFormat="1" applyFont="1" applyFill="1" applyBorder="1" applyAlignment="1" applyProtection="1">
      <alignment horizontal="right"/>
      <protection locked="0"/>
    </xf>
    <xf numFmtId="1" fontId="24" fillId="0" borderId="20" xfId="447" applyNumberFormat="1" applyFont="1" applyFill="1" applyBorder="1" applyAlignment="1" applyProtection="1">
      <alignment horizontal="center"/>
      <protection locked="0"/>
    </xf>
    <xf numFmtId="1" fontId="22" fillId="0" borderId="3" xfId="447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448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/>
      <protection/>
    </xf>
    <xf numFmtId="1" fontId="22" fillId="51" borderId="3" xfId="447" applyNumberFormat="1" applyFont="1" applyFill="1" applyBorder="1" applyAlignment="1" applyProtection="1">
      <alignment horizontal="center"/>
      <protection/>
    </xf>
    <xf numFmtId="0" fontId="49" fillId="0" borderId="3" xfId="452" applyFont="1" applyFill="1" applyBorder="1" applyAlignment="1">
      <alignment horizontal="left"/>
      <protection/>
    </xf>
    <xf numFmtId="3" fontId="49" fillId="51" borderId="3" xfId="447" applyNumberFormat="1" applyFont="1" applyFill="1" applyBorder="1" applyAlignment="1" applyProtection="1">
      <alignment horizontal="center" vertical="center"/>
      <protection locked="0"/>
    </xf>
    <xf numFmtId="3" fontId="49" fillId="51" borderId="3" xfId="447" applyNumberFormat="1" applyFont="1" applyFill="1" applyBorder="1" applyAlignment="1" applyProtection="1">
      <alignment horizontal="center" vertical="center"/>
      <protection/>
    </xf>
    <xf numFmtId="0" fontId="49" fillId="0" borderId="3" xfId="449" applyFont="1" applyFill="1" applyBorder="1" applyAlignment="1">
      <alignment horizontal="left"/>
      <protection/>
    </xf>
    <xf numFmtId="0" fontId="49" fillId="0" borderId="3" xfId="449" applyFont="1" applyFill="1" applyBorder="1" applyAlignment="1">
      <alignment horizontal="left" wrapText="1"/>
      <protection/>
    </xf>
    <xf numFmtId="0" fontId="50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50" fillId="51" borderId="3" xfId="447" applyNumberFormat="1" applyFont="1" applyFill="1" applyBorder="1" applyAlignment="1" applyProtection="1">
      <alignment horizontal="center" vertical="center"/>
      <protection/>
    </xf>
    <xf numFmtId="1" fontId="50" fillId="0" borderId="0" xfId="447" applyNumberFormat="1" applyFont="1" applyFill="1" applyBorder="1" applyAlignment="1" applyProtection="1">
      <alignment vertical="center"/>
      <protection locked="0"/>
    </xf>
    <xf numFmtId="0" fontId="25" fillId="0" borderId="0" xfId="451" applyFont="1" applyFill="1" applyAlignment="1">
      <alignment vertical="center" wrapText="1"/>
      <protection/>
    </xf>
    <xf numFmtId="1" fontId="44" fillId="0" borderId="0" xfId="447" applyNumberFormat="1" applyFont="1" applyFill="1" applyBorder="1" applyAlignment="1" applyProtection="1">
      <alignment/>
      <protection locked="0"/>
    </xf>
    <xf numFmtId="3" fontId="50" fillId="0" borderId="3" xfId="447" applyNumberFormat="1" applyFont="1" applyFill="1" applyBorder="1" applyAlignment="1" applyProtection="1">
      <alignment horizontal="center" vertical="center"/>
      <protection/>
    </xf>
    <xf numFmtId="3" fontId="49" fillId="0" borderId="3" xfId="447" applyNumberFormat="1" applyFont="1" applyFill="1" applyBorder="1" applyAlignment="1" applyProtection="1">
      <alignment horizontal="center" vertical="center"/>
      <protection/>
    </xf>
    <xf numFmtId="3" fontId="25" fillId="0" borderId="0" xfId="450" applyNumberFormat="1" applyFont="1">
      <alignment/>
      <protection/>
    </xf>
    <xf numFmtId="0" fontId="29" fillId="51" borderId="3" xfId="451" applyFont="1" applyFill="1" applyBorder="1" applyAlignment="1">
      <alignment horizontal="left" vertical="center" wrapText="1" indent="2"/>
      <protection/>
    </xf>
    <xf numFmtId="0" fontId="43" fillId="51" borderId="3" xfId="451" applyFont="1" applyFill="1" applyBorder="1" applyAlignment="1">
      <alignment horizontal="left" vertical="center" wrapText="1"/>
      <protection/>
    </xf>
    <xf numFmtId="170" fontId="23" fillId="0" borderId="3" xfId="451" applyNumberFormat="1" applyFont="1" applyFill="1" applyBorder="1" applyAlignment="1">
      <alignment horizontal="center" vertical="center" wrapText="1"/>
      <protection/>
    </xf>
    <xf numFmtId="0" fontId="43" fillId="51" borderId="3" xfId="451" applyFont="1" applyFill="1" applyBorder="1" applyAlignment="1">
      <alignment vertical="center" wrapText="1"/>
      <protection/>
    </xf>
    <xf numFmtId="0" fontId="23" fillId="51" borderId="3" xfId="451" applyFont="1" applyFill="1" applyBorder="1" applyAlignment="1">
      <alignment vertical="center" wrapText="1"/>
      <protection/>
    </xf>
    <xf numFmtId="3" fontId="23" fillId="51" borderId="21" xfId="450" applyNumberFormat="1" applyFont="1" applyFill="1" applyBorder="1" applyAlignment="1">
      <alignment horizontal="center" vertical="center"/>
      <protection/>
    </xf>
    <xf numFmtId="0" fontId="45" fillId="0" borderId="0" xfId="450" applyFont="1" applyAlignment="1">
      <alignment horizontal="right"/>
      <protection/>
    </xf>
    <xf numFmtId="1" fontId="23" fillId="0" borderId="22" xfId="451" applyNumberFormat="1" applyFont="1" applyFill="1" applyBorder="1" applyAlignment="1">
      <alignment horizontal="center" vertical="center" wrapText="1"/>
      <protection/>
    </xf>
    <xf numFmtId="1" fontId="23" fillId="0" borderId="3" xfId="451" applyNumberFormat="1" applyFont="1" applyFill="1" applyBorder="1" applyAlignment="1">
      <alignment horizontal="center" vertical="center" wrapText="1"/>
      <protection/>
    </xf>
    <xf numFmtId="1" fontId="23" fillId="0" borderId="23" xfId="451" applyNumberFormat="1" applyFont="1" applyFill="1" applyBorder="1" applyAlignment="1">
      <alignment horizontal="center" vertical="center" wrapText="1"/>
      <protection/>
    </xf>
    <xf numFmtId="169" fontId="29" fillId="0" borderId="3" xfId="451" applyNumberFormat="1" applyFont="1" applyFill="1" applyBorder="1" applyAlignment="1">
      <alignment horizontal="center" vertical="center" wrapText="1"/>
      <protection/>
    </xf>
    <xf numFmtId="1" fontId="29" fillId="0" borderId="22" xfId="451" applyNumberFormat="1" applyFont="1" applyFill="1" applyBorder="1" applyAlignment="1">
      <alignment horizontal="center" vertical="center" wrapText="1"/>
      <protection/>
    </xf>
    <xf numFmtId="1" fontId="29" fillId="0" borderId="3" xfId="451" applyNumberFormat="1" applyFont="1" applyFill="1" applyBorder="1" applyAlignment="1">
      <alignment horizontal="center" vertical="center" wrapText="1"/>
      <protection/>
    </xf>
    <xf numFmtId="1" fontId="29" fillId="0" borderId="23" xfId="451" applyNumberFormat="1" applyFont="1" applyFill="1" applyBorder="1" applyAlignment="1">
      <alignment horizontal="center" vertical="center" wrapText="1"/>
      <protection/>
    </xf>
    <xf numFmtId="1" fontId="43" fillId="0" borderId="22" xfId="451" applyNumberFormat="1" applyFont="1" applyFill="1" applyBorder="1" applyAlignment="1">
      <alignment horizontal="center" vertical="center" wrapText="1"/>
      <protection/>
    </xf>
    <xf numFmtId="1" fontId="43" fillId="0" borderId="3" xfId="451" applyNumberFormat="1" applyFont="1" applyFill="1" applyBorder="1" applyAlignment="1">
      <alignment horizontal="center" vertical="center" wrapText="1"/>
      <protection/>
    </xf>
    <xf numFmtId="1" fontId="43" fillId="0" borderId="23" xfId="451" applyNumberFormat="1" applyFont="1" applyFill="1" applyBorder="1" applyAlignment="1">
      <alignment horizontal="center" vertical="center" wrapText="1"/>
      <protection/>
    </xf>
    <xf numFmtId="0" fontId="23" fillId="51" borderId="3" xfId="451" applyFont="1" applyFill="1" applyBorder="1" applyAlignment="1">
      <alignment horizontal="left" vertical="center" wrapText="1"/>
      <protection/>
    </xf>
    <xf numFmtId="0" fontId="23" fillId="0" borderId="3" xfId="451" applyFont="1" applyFill="1" applyBorder="1" applyAlignment="1">
      <alignment vertical="center" wrapText="1"/>
      <protection/>
    </xf>
    <xf numFmtId="170" fontId="23" fillId="51" borderId="23" xfId="451" applyNumberFormat="1" applyFont="1" applyFill="1" applyBorder="1" applyAlignment="1">
      <alignment horizontal="center" vertical="center" wrapText="1"/>
      <protection/>
    </xf>
    <xf numFmtId="1" fontId="23" fillId="51" borderId="23" xfId="450" applyNumberFormat="1" applyFont="1" applyFill="1" applyBorder="1" applyAlignment="1">
      <alignment horizontal="center" vertical="center"/>
      <protection/>
    </xf>
    <xf numFmtId="1" fontId="23" fillId="0" borderId="3" xfId="450" applyNumberFormat="1" applyFont="1" applyFill="1" applyBorder="1" applyAlignment="1">
      <alignment horizontal="center" vertical="center"/>
      <protection/>
    </xf>
    <xf numFmtId="169" fontId="53" fillId="0" borderId="3" xfId="450" applyNumberFormat="1" applyFont="1" applyFill="1" applyBorder="1" applyAlignment="1">
      <alignment horizontal="center" vertical="center"/>
      <protection/>
    </xf>
    <xf numFmtId="3" fontId="23" fillId="51" borderId="23" xfId="450" applyNumberFormat="1" applyFont="1" applyFill="1" applyBorder="1" applyAlignment="1">
      <alignment horizontal="center" vertical="center"/>
      <protection/>
    </xf>
    <xf numFmtId="3" fontId="23" fillId="0" borderId="3" xfId="450" applyNumberFormat="1" applyFont="1" applyFill="1" applyBorder="1" applyAlignment="1">
      <alignment horizontal="center" vertical="center"/>
      <protection/>
    </xf>
    <xf numFmtId="1" fontId="23" fillId="0" borderId="21" xfId="451" applyNumberFormat="1" applyFont="1" applyFill="1" applyBorder="1" applyAlignment="1">
      <alignment horizontal="center" vertical="center" wrapText="1"/>
      <protection/>
    </xf>
    <xf numFmtId="170" fontId="23" fillId="51" borderId="21" xfId="451" applyNumberFormat="1" applyFont="1" applyFill="1" applyBorder="1" applyAlignment="1">
      <alignment horizontal="center" vertical="center" wrapText="1"/>
      <protection/>
    </xf>
    <xf numFmtId="1" fontId="23" fillId="51" borderId="21" xfId="450" applyNumberFormat="1" applyFont="1" applyFill="1" applyBorder="1" applyAlignment="1">
      <alignment horizontal="center" vertical="center"/>
      <protection/>
    </xf>
    <xf numFmtId="0" fontId="25" fillId="0" borderId="0" xfId="450" applyFont="1" applyFill="1">
      <alignment/>
      <protection/>
    </xf>
    <xf numFmtId="3" fontId="25" fillId="0" borderId="0" xfId="450" applyNumberFormat="1" applyFont="1" applyFill="1">
      <alignment/>
      <protection/>
    </xf>
    <xf numFmtId="0" fontId="55" fillId="0" borderId="3" xfId="451" applyFont="1" applyFill="1" applyBorder="1" applyAlignment="1">
      <alignment horizontal="center" vertical="center" wrapText="1"/>
      <protection/>
    </xf>
    <xf numFmtId="0" fontId="53" fillId="0" borderId="3" xfId="450" applyFont="1" applyFill="1" applyBorder="1" applyAlignment="1">
      <alignment horizontal="center" vertical="center"/>
      <protection/>
    </xf>
    <xf numFmtId="0" fontId="23" fillId="0" borderId="3" xfId="450" applyFont="1" applyFill="1" applyBorder="1" applyAlignment="1">
      <alignment horizontal="center" vertical="center" wrapText="1"/>
      <protection/>
    </xf>
    <xf numFmtId="3" fontId="23" fillId="0" borderId="3" xfId="450" applyNumberFormat="1" applyFont="1" applyFill="1" applyBorder="1" applyAlignment="1">
      <alignment horizontal="center" vertical="center" wrapText="1"/>
      <protection/>
    </xf>
    <xf numFmtId="0" fontId="46" fillId="0" borderId="24" xfId="451" applyFont="1" applyBorder="1" applyAlignment="1">
      <alignment vertical="center" wrapText="1"/>
      <protection/>
    </xf>
    <xf numFmtId="0" fontId="51" fillId="51" borderId="23" xfId="451" applyFont="1" applyFill="1" applyBorder="1" applyAlignment="1">
      <alignment vertical="center" wrapText="1"/>
      <protection/>
    </xf>
    <xf numFmtId="0" fontId="23" fillId="0" borderId="23" xfId="450" applyFont="1" applyBorder="1" applyAlignment="1">
      <alignment horizontal="left" vertical="center"/>
      <protection/>
    </xf>
    <xf numFmtId="0" fontId="23" fillId="0" borderId="24" xfId="450" applyFont="1" applyBorder="1" applyAlignment="1">
      <alignment horizontal="left" vertical="center"/>
      <protection/>
    </xf>
    <xf numFmtId="0" fontId="23" fillId="0" borderId="23" xfId="450" applyFont="1" applyBorder="1" applyAlignment="1">
      <alignment horizontal="left" vertical="center" wrapText="1"/>
      <protection/>
    </xf>
    <xf numFmtId="0" fontId="23" fillId="0" borderId="24" xfId="450" applyFont="1" applyBorder="1" applyAlignment="1">
      <alignment horizontal="left" vertical="center" wrapText="1"/>
      <protection/>
    </xf>
    <xf numFmtId="0" fontId="23" fillId="51" borderId="23" xfId="451" applyFont="1" applyFill="1" applyBorder="1" applyAlignment="1">
      <alignment horizontal="center" vertical="center" wrapText="1"/>
      <protection/>
    </xf>
    <xf numFmtId="0" fontId="23" fillId="51" borderId="24" xfId="451" applyFont="1" applyFill="1" applyBorder="1" applyAlignment="1">
      <alignment horizontal="center" vertical="center" wrapText="1"/>
      <protection/>
    </xf>
    <xf numFmtId="0" fontId="27" fillId="0" borderId="0" xfId="450" applyFont="1" applyAlignment="1">
      <alignment horizontal="center" vertical="center" wrapText="1"/>
      <protection/>
    </xf>
    <xf numFmtId="0" fontId="57" fillId="0" borderId="0" xfId="450" applyFont="1" applyAlignment="1">
      <alignment horizontal="center" vertical="center" wrapText="1"/>
      <protection/>
    </xf>
    <xf numFmtId="0" fontId="23" fillId="0" borderId="20" xfId="450" applyFont="1" applyBorder="1" applyAlignment="1">
      <alignment horizontal="center" vertical="center" wrapText="1"/>
      <protection/>
    </xf>
    <xf numFmtId="0" fontId="23" fillId="0" borderId="25" xfId="450" applyFont="1" applyBorder="1" applyAlignment="1">
      <alignment horizontal="center" vertical="center" wrapText="1"/>
      <protection/>
    </xf>
    <xf numFmtId="0" fontId="23" fillId="0" borderId="26" xfId="450" applyFont="1" applyBorder="1" applyAlignment="1">
      <alignment horizontal="center" vertical="center" wrapText="1"/>
      <protection/>
    </xf>
    <xf numFmtId="0" fontId="23" fillId="0" borderId="27" xfId="450" applyFont="1" applyBorder="1" applyAlignment="1">
      <alignment horizontal="center" vertical="center" wrapText="1"/>
      <protection/>
    </xf>
    <xf numFmtId="0" fontId="23" fillId="0" borderId="28" xfId="450" applyFont="1" applyBorder="1" applyAlignment="1">
      <alignment horizontal="center" vertical="center" wrapText="1"/>
      <protection/>
    </xf>
    <xf numFmtId="0" fontId="23" fillId="0" borderId="29" xfId="450" applyFont="1" applyBorder="1" applyAlignment="1">
      <alignment horizontal="center" vertical="center" wrapText="1"/>
      <protection/>
    </xf>
    <xf numFmtId="0" fontId="23" fillId="0" borderId="30" xfId="450" applyFont="1" applyFill="1" applyBorder="1" applyAlignment="1">
      <alignment horizontal="center" vertical="center" wrapText="1"/>
      <protection/>
    </xf>
    <xf numFmtId="0" fontId="23" fillId="0" borderId="31" xfId="450" applyFont="1" applyFill="1" applyBorder="1" applyAlignment="1">
      <alignment horizontal="center" vertical="center" wrapText="1"/>
      <protection/>
    </xf>
    <xf numFmtId="0" fontId="23" fillId="0" borderId="30" xfId="450" applyFont="1" applyBorder="1" applyAlignment="1">
      <alignment horizontal="center" vertical="center" wrapText="1"/>
      <protection/>
    </xf>
    <xf numFmtId="0" fontId="23" fillId="0" borderId="32" xfId="450" applyFont="1" applyBorder="1" applyAlignment="1">
      <alignment horizontal="center" vertical="center" wrapText="1"/>
      <protection/>
    </xf>
    <xf numFmtId="0" fontId="56" fillId="0" borderId="20" xfId="450" applyFont="1" applyBorder="1" applyAlignment="1">
      <alignment horizontal="center" vertical="center" wrapText="1"/>
      <protection/>
    </xf>
    <xf numFmtId="0" fontId="56" fillId="0" borderId="25" xfId="450" applyFont="1" applyBorder="1" applyAlignment="1">
      <alignment horizontal="center" vertical="center" wrapText="1"/>
      <protection/>
    </xf>
    <xf numFmtId="0" fontId="23" fillId="0" borderId="3" xfId="450" applyFont="1" applyFill="1" applyBorder="1" applyAlignment="1">
      <alignment horizontal="center" vertical="center" wrapText="1"/>
      <protection/>
    </xf>
    <xf numFmtId="170" fontId="52" fillId="51" borderId="21" xfId="451" applyNumberFormat="1" applyFont="1" applyFill="1" applyBorder="1" applyAlignment="1">
      <alignment horizontal="center" vertical="center" wrapText="1"/>
      <protection/>
    </xf>
    <xf numFmtId="170" fontId="52" fillId="51" borderId="3" xfId="451" applyNumberFormat="1" applyFont="1" applyFill="1" applyBorder="1" applyAlignment="1">
      <alignment horizontal="center" vertical="center" wrapText="1"/>
      <protection/>
    </xf>
    <xf numFmtId="170" fontId="52" fillId="51" borderId="23" xfId="451" applyNumberFormat="1" applyFont="1" applyFill="1" applyBorder="1" applyAlignment="1">
      <alignment horizontal="center" vertical="center" wrapText="1"/>
      <protection/>
    </xf>
    <xf numFmtId="170" fontId="52" fillId="51" borderId="33" xfId="451" applyNumberFormat="1" applyFont="1" applyFill="1" applyBorder="1" applyAlignment="1">
      <alignment horizontal="center" vertical="center" wrapText="1"/>
      <protection/>
    </xf>
    <xf numFmtId="1" fontId="27" fillId="0" borderId="0" xfId="447" applyNumberFormat="1" applyFont="1" applyFill="1" applyAlignment="1" applyProtection="1">
      <alignment horizontal="center" vertical="center" wrapText="1"/>
      <protection locked="0"/>
    </xf>
  </cellXfs>
  <cellStyles count="482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12 Зинкевич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Обычный_Укомплектування_11_2013" xfId="452"/>
    <cellStyle name="Підсумок" xfId="453"/>
    <cellStyle name="Підсумок 2" xfId="454"/>
    <cellStyle name="Підсумок_П_1" xfId="455"/>
    <cellStyle name="Плохой" xfId="456"/>
    <cellStyle name="Плохой 2" xfId="457"/>
    <cellStyle name="Плохой 3" xfId="458"/>
    <cellStyle name="Поганий" xfId="459"/>
    <cellStyle name="Поганий 2" xfId="460"/>
    <cellStyle name="Пояснение" xfId="461"/>
    <cellStyle name="Пояснение 2" xfId="462"/>
    <cellStyle name="Пояснение 3" xfId="463"/>
    <cellStyle name="Примечание" xfId="464"/>
    <cellStyle name="Примечание 2" xfId="465"/>
    <cellStyle name="Примечание 3" xfId="466"/>
    <cellStyle name="Примечание_П_1" xfId="467"/>
    <cellStyle name="Примітка" xfId="468"/>
    <cellStyle name="Примітка 2" xfId="469"/>
    <cellStyle name="Примітка_П_1" xfId="470"/>
    <cellStyle name="Percent" xfId="471"/>
    <cellStyle name="Результат" xfId="472"/>
    <cellStyle name="Связанная ячейка" xfId="473"/>
    <cellStyle name="Связанная ячейка 2" xfId="474"/>
    <cellStyle name="Связанная ячейка 3" xfId="475"/>
    <cellStyle name="Связанная ячейка_П_1" xfId="476"/>
    <cellStyle name="Середній" xfId="477"/>
    <cellStyle name="Середній 2" xfId="478"/>
    <cellStyle name="Стиль 1" xfId="479"/>
    <cellStyle name="Стиль 1 2" xfId="480"/>
    <cellStyle name="Текст попередження" xfId="481"/>
    <cellStyle name="Текст попередження 2" xfId="482"/>
    <cellStyle name="Текст пояснення" xfId="483"/>
    <cellStyle name="Текст пояснення 2" xfId="484"/>
    <cellStyle name="Текст предупреждения" xfId="485"/>
    <cellStyle name="Текст предупреждения 2" xfId="486"/>
    <cellStyle name="Текст предупреждения 3" xfId="487"/>
    <cellStyle name="Тысячи [0]_Анализ" xfId="488"/>
    <cellStyle name="Тысячи_Анализ" xfId="489"/>
    <cellStyle name="Comma" xfId="490"/>
    <cellStyle name="Comma [0]" xfId="491"/>
    <cellStyle name="ФинᎰнсовый_Лист1 (3)_1" xfId="492"/>
    <cellStyle name="Хороший" xfId="493"/>
    <cellStyle name="Хороший 2" xfId="494"/>
    <cellStyle name="Хороший 3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20"/>
  <sheetViews>
    <sheetView tabSelected="1" view="pageBreakPreview" zoomScale="83" zoomScaleNormal="72" zoomScaleSheetLayoutView="83" zoomScalePageLayoutView="0" workbookViewId="0" topLeftCell="A1">
      <selection activeCell="I17" sqref="I17"/>
    </sheetView>
  </sheetViews>
  <sheetFormatPr defaultColWidth="9.25390625" defaultRowHeight="12.75"/>
  <cols>
    <col min="1" max="1" width="53.625" style="1" customWidth="1"/>
    <col min="2" max="2" width="16.875" style="1" customWidth="1"/>
    <col min="3" max="4" width="11.75390625" style="1" customWidth="1"/>
    <col min="5" max="8" width="11.75390625" style="65" customWidth="1"/>
    <col min="9" max="9" width="16.125" style="1" customWidth="1"/>
    <col min="10" max="10" width="13.125" style="1" customWidth="1"/>
    <col min="11" max="16384" width="9.25390625" style="1" customWidth="1"/>
  </cols>
  <sheetData>
    <row r="1" spans="1:9" ht="39" customHeight="1">
      <c r="A1" s="79" t="s">
        <v>27</v>
      </c>
      <c r="B1" s="79"/>
      <c r="C1" s="79"/>
      <c r="D1" s="79"/>
      <c r="E1" s="79"/>
      <c r="F1" s="79"/>
      <c r="G1" s="79"/>
      <c r="H1" s="79"/>
      <c r="I1" s="79"/>
    </row>
    <row r="2" spans="1:9" ht="25.5" customHeight="1">
      <c r="A2" s="80" t="s">
        <v>24</v>
      </c>
      <c r="B2" s="80"/>
      <c r="C2" s="80"/>
      <c r="D2" s="80"/>
      <c r="E2" s="80"/>
      <c r="F2" s="80"/>
      <c r="G2" s="80"/>
      <c r="H2" s="80"/>
      <c r="I2" s="80"/>
    </row>
    <row r="3" spans="1:9" ht="15" customHeight="1">
      <c r="A3" s="2"/>
      <c r="B3" s="2"/>
      <c r="C3" s="5"/>
      <c r="I3" s="43" t="s">
        <v>59</v>
      </c>
    </row>
    <row r="4" spans="1:9" ht="24" customHeight="1">
      <c r="A4" s="81"/>
      <c r="B4" s="83" t="s">
        <v>61</v>
      </c>
      <c r="C4" s="85" t="s">
        <v>8</v>
      </c>
      <c r="D4" s="89" t="s">
        <v>9</v>
      </c>
      <c r="E4" s="93" t="s">
        <v>30</v>
      </c>
      <c r="F4" s="93" t="s">
        <v>31</v>
      </c>
      <c r="G4" s="87" t="s">
        <v>62</v>
      </c>
      <c r="H4" s="88"/>
      <c r="I4" s="91" t="s">
        <v>28</v>
      </c>
    </row>
    <row r="5" spans="1:9" ht="56.25" customHeight="1">
      <c r="A5" s="82"/>
      <c r="B5" s="84"/>
      <c r="C5" s="86"/>
      <c r="D5" s="90"/>
      <c r="E5" s="93"/>
      <c r="F5" s="93"/>
      <c r="G5" s="69" t="s">
        <v>63</v>
      </c>
      <c r="H5" s="69" t="s">
        <v>64</v>
      </c>
      <c r="I5" s="92"/>
    </row>
    <row r="6" spans="1:9" s="3" customFormat="1" ht="31.5" customHeight="1">
      <c r="A6" s="54" t="s">
        <v>1</v>
      </c>
      <c r="B6" s="44">
        <v>2397</v>
      </c>
      <c r="C6" s="45">
        <v>481</v>
      </c>
      <c r="D6" s="46">
        <v>756</v>
      </c>
      <c r="E6" s="45">
        <v>581</v>
      </c>
      <c r="F6" s="45">
        <v>552</v>
      </c>
      <c r="G6" s="45">
        <v>137</v>
      </c>
      <c r="H6" s="45">
        <v>120</v>
      </c>
      <c r="I6" s="47">
        <f>ROUND(H6/G6*100,1)</f>
        <v>87.6</v>
      </c>
    </row>
    <row r="7" spans="1:9" s="3" customFormat="1" ht="33" customHeight="1">
      <c r="A7" s="37" t="s">
        <v>2</v>
      </c>
      <c r="B7" s="48" t="s">
        <v>0</v>
      </c>
      <c r="C7" s="49">
        <v>424</v>
      </c>
      <c r="D7" s="50">
        <v>698</v>
      </c>
      <c r="E7" s="49">
        <v>553</v>
      </c>
      <c r="F7" s="49">
        <v>450</v>
      </c>
      <c r="G7" s="49">
        <v>35</v>
      </c>
      <c r="H7" s="49">
        <v>57</v>
      </c>
      <c r="I7" s="47">
        <f aca="true" t="shared" si="0" ref="I7:I13">ROUND(H7/G7*100,1)</f>
        <v>162.9</v>
      </c>
    </row>
    <row r="8" spans="1:9" s="3" customFormat="1" ht="25.5" customHeight="1">
      <c r="A8" s="38" t="s">
        <v>3</v>
      </c>
      <c r="B8" s="51">
        <v>2215</v>
      </c>
      <c r="C8" s="52">
        <v>444</v>
      </c>
      <c r="D8" s="53">
        <v>697</v>
      </c>
      <c r="E8" s="52">
        <v>523</v>
      </c>
      <c r="F8" s="52">
        <v>511</v>
      </c>
      <c r="G8" s="52">
        <v>125</v>
      </c>
      <c r="H8" s="52">
        <v>103</v>
      </c>
      <c r="I8" s="47">
        <f t="shared" si="0"/>
        <v>82.4</v>
      </c>
    </row>
    <row r="9" spans="1:9" s="32" customFormat="1" ht="61.5" customHeight="1">
      <c r="A9" s="55" t="s">
        <v>19</v>
      </c>
      <c r="B9" s="44">
        <v>2023</v>
      </c>
      <c r="C9" s="45">
        <v>388</v>
      </c>
      <c r="D9" s="46">
        <v>596</v>
      </c>
      <c r="E9" s="45">
        <v>428</v>
      </c>
      <c r="F9" s="45">
        <v>409</v>
      </c>
      <c r="G9" s="45">
        <v>24</v>
      </c>
      <c r="H9" s="45">
        <v>24</v>
      </c>
      <c r="I9" s="47">
        <f t="shared" si="0"/>
        <v>100</v>
      </c>
    </row>
    <row r="10" spans="1:9" s="4" customFormat="1" ht="48.75" customHeight="1">
      <c r="A10" s="40" t="s">
        <v>20</v>
      </c>
      <c r="B10" s="44">
        <v>206</v>
      </c>
      <c r="C10" s="52">
        <v>32</v>
      </c>
      <c r="D10" s="53">
        <v>28</v>
      </c>
      <c r="E10" s="52">
        <v>15</v>
      </c>
      <c r="F10" s="52">
        <v>25</v>
      </c>
      <c r="G10" s="52">
        <v>0</v>
      </c>
      <c r="H10" s="52">
        <v>0</v>
      </c>
      <c r="I10" s="47" t="s">
        <v>68</v>
      </c>
    </row>
    <row r="11" spans="1:9" s="4" customFormat="1" ht="48.75" customHeight="1">
      <c r="A11" s="41" t="s">
        <v>22</v>
      </c>
      <c r="B11" s="44">
        <v>49</v>
      </c>
      <c r="C11" s="45">
        <v>6</v>
      </c>
      <c r="D11" s="46">
        <v>20</v>
      </c>
      <c r="E11" s="45">
        <v>16</v>
      </c>
      <c r="F11" s="45">
        <v>4</v>
      </c>
      <c r="G11" s="45">
        <v>0</v>
      </c>
      <c r="H11" s="45">
        <v>0</v>
      </c>
      <c r="I11" s="47" t="s">
        <v>68</v>
      </c>
    </row>
    <row r="12" spans="1:9" s="4" customFormat="1" ht="33" customHeight="1">
      <c r="A12" s="41" t="s">
        <v>4</v>
      </c>
      <c r="B12" s="44">
        <v>855</v>
      </c>
      <c r="C12" s="45">
        <v>160</v>
      </c>
      <c r="D12" s="46">
        <v>215</v>
      </c>
      <c r="E12" s="45">
        <v>223</v>
      </c>
      <c r="F12" s="45">
        <v>207</v>
      </c>
      <c r="G12" s="45">
        <v>54</v>
      </c>
      <c r="H12" s="45">
        <v>29</v>
      </c>
      <c r="I12" s="47">
        <f t="shared" si="0"/>
        <v>53.7</v>
      </c>
    </row>
    <row r="13" spans="1:9" s="4" customFormat="1" ht="45" customHeight="1">
      <c r="A13" s="41" t="s">
        <v>7</v>
      </c>
      <c r="B13" s="44">
        <v>716</v>
      </c>
      <c r="C13" s="62">
        <v>109</v>
      </c>
      <c r="D13" s="46">
        <v>212</v>
      </c>
      <c r="E13" s="45">
        <v>185</v>
      </c>
      <c r="F13" s="45">
        <v>100</v>
      </c>
      <c r="G13" s="45">
        <v>8</v>
      </c>
      <c r="H13" s="45">
        <v>7</v>
      </c>
      <c r="I13" s="47">
        <f t="shared" si="0"/>
        <v>87.5</v>
      </c>
    </row>
    <row r="14" spans="1:9" s="4" customFormat="1" ht="39.75" customHeight="1">
      <c r="A14" s="72"/>
      <c r="B14" s="71"/>
      <c r="C14" s="94" t="s">
        <v>29</v>
      </c>
      <c r="D14" s="95"/>
      <c r="E14" s="95"/>
      <c r="F14" s="95"/>
      <c r="G14" s="96" t="s">
        <v>65</v>
      </c>
      <c r="H14" s="97"/>
      <c r="I14" s="94"/>
    </row>
    <row r="15" spans="1:9" s="4" customFormat="1" ht="52.5" customHeight="1">
      <c r="A15" s="77"/>
      <c r="B15" s="78"/>
      <c r="C15" s="63" t="s">
        <v>9</v>
      </c>
      <c r="D15" s="56" t="s">
        <v>21</v>
      </c>
      <c r="E15" s="39" t="s">
        <v>25</v>
      </c>
      <c r="F15" s="39" t="s">
        <v>60</v>
      </c>
      <c r="G15" s="39" t="s">
        <v>63</v>
      </c>
      <c r="H15" s="39" t="s">
        <v>64</v>
      </c>
      <c r="I15" s="67" t="s">
        <v>26</v>
      </c>
    </row>
    <row r="16" spans="1:9" ht="25.5" customHeight="1">
      <c r="A16" s="73" t="s">
        <v>5</v>
      </c>
      <c r="B16" s="74"/>
      <c r="C16" s="64">
        <v>58</v>
      </c>
      <c r="D16" s="57">
        <v>28</v>
      </c>
      <c r="E16" s="58">
        <v>102</v>
      </c>
      <c r="F16" s="58">
        <v>63</v>
      </c>
      <c r="G16" s="58">
        <v>105</v>
      </c>
      <c r="H16" s="58">
        <v>91</v>
      </c>
      <c r="I16" s="59">
        <f>ROUND(H16/G16*100,1)</f>
        <v>86.7</v>
      </c>
    </row>
    <row r="17" spans="1:9" ht="27" customHeight="1">
      <c r="A17" s="73" t="s">
        <v>6</v>
      </c>
      <c r="B17" s="74"/>
      <c r="C17" s="64">
        <v>51</v>
      </c>
      <c r="D17" s="57">
        <v>19</v>
      </c>
      <c r="E17" s="58">
        <v>92</v>
      </c>
      <c r="F17" s="58">
        <v>56</v>
      </c>
      <c r="G17" s="58">
        <v>98</v>
      </c>
      <c r="H17" s="58">
        <v>79</v>
      </c>
      <c r="I17" s="59">
        <f>ROUND(H17/G17*100,1)</f>
        <v>80.6</v>
      </c>
    </row>
    <row r="18" spans="1:10" ht="28.5" customHeight="1">
      <c r="A18" s="75" t="s">
        <v>58</v>
      </c>
      <c r="B18" s="76"/>
      <c r="C18" s="42">
        <v>3086</v>
      </c>
      <c r="D18" s="60">
        <v>4149</v>
      </c>
      <c r="E18" s="70">
        <v>4554</v>
      </c>
      <c r="F18" s="61">
        <v>6364</v>
      </c>
      <c r="G18" s="61">
        <v>4834</v>
      </c>
      <c r="H18" s="61">
        <v>6122</v>
      </c>
      <c r="I18" s="68" t="s">
        <v>67</v>
      </c>
      <c r="J18" s="36">
        <f>H18-G18</f>
        <v>1288</v>
      </c>
    </row>
    <row r="20" spans="5:8" ht="12.75">
      <c r="E20" s="66"/>
      <c r="F20" s="66"/>
      <c r="G20" s="66"/>
      <c r="H20" s="66"/>
    </row>
  </sheetData>
  <sheetProtection/>
  <mergeCells count="16">
    <mergeCell ref="I4:I5"/>
    <mergeCell ref="A16:B16"/>
    <mergeCell ref="E4:E5"/>
    <mergeCell ref="F4:F5"/>
    <mergeCell ref="C14:F14"/>
    <mergeCell ref="G14:I14"/>
    <mergeCell ref="A17:B17"/>
    <mergeCell ref="A18:B18"/>
    <mergeCell ref="A15:B15"/>
    <mergeCell ref="A1:I1"/>
    <mergeCell ref="A2:I2"/>
    <mergeCell ref="A4:A5"/>
    <mergeCell ref="B4:B5"/>
    <mergeCell ref="C4:C5"/>
    <mergeCell ref="G4:H4"/>
    <mergeCell ref="D4:D5"/>
  </mergeCells>
  <printOptions horizontalCentered="1" verticalCentered="1"/>
  <pageMargins left="0.7874015748031497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31"/>
  <sheetViews>
    <sheetView view="pageBreakPreview" zoomScale="96" zoomScaleNormal="85" zoomScaleSheetLayoutView="96" zoomScalePageLayoutView="0" workbookViewId="0" topLeftCell="A1">
      <selection activeCell="E6" sqref="E6:E31"/>
    </sheetView>
  </sheetViews>
  <sheetFormatPr defaultColWidth="9.00390625" defaultRowHeight="12.75"/>
  <cols>
    <col min="1" max="1" width="36.25390625" style="9" customWidth="1"/>
    <col min="2" max="2" width="18.75390625" style="10" customWidth="1"/>
    <col min="3" max="3" width="13.625" style="11" customWidth="1"/>
    <col min="4" max="4" width="15.375" style="10" customWidth="1"/>
    <col min="5" max="5" width="18.375" style="10" customWidth="1"/>
    <col min="6" max="6" width="13.375" style="10" customWidth="1"/>
    <col min="7" max="7" width="16.625" style="10" customWidth="1"/>
    <col min="8" max="8" width="15.25390625" style="10" customWidth="1"/>
    <col min="9" max="9" width="15.125" style="10" customWidth="1"/>
    <col min="10" max="10" width="14.125" style="10" customWidth="1"/>
    <col min="11" max="198" width="9.125" style="11" customWidth="1"/>
    <col min="199" max="199" width="15.25390625" style="11" customWidth="1"/>
    <col min="200" max="200" width="8.75390625" style="11" customWidth="1"/>
    <col min="201" max="201" width="8.25390625" style="11" customWidth="1"/>
    <col min="202" max="202" width="6.125" style="11" customWidth="1"/>
    <col min="203" max="203" width="8.25390625" style="11" customWidth="1"/>
    <col min="204" max="204" width="8.625" style="11" customWidth="1"/>
    <col min="205" max="205" width="6.375" style="11" customWidth="1"/>
    <col min="206" max="206" width="8.25390625" style="11" customWidth="1"/>
    <col min="207" max="207" width="8.625" style="11" customWidth="1"/>
    <col min="208" max="208" width="6.00390625" style="11" customWidth="1"/>
    <col min="209" max="209" width="7.125" style="11" customWidth="1"/>
    <col min="210" max="210" width="7.00390625" style="11" customWidth="1"/>
    <col min="211" max="211" width="6.25390625" style="11" customWidth="1"/>
    <col min="212" max="212" width="7.625" style="11" customWidth="1"/>
    <col min="213" max="213" width="7.00390625" style="11" customWidth="1"/>
    <col min="214" max="214" width="6.375" style="11" customWidth="1"/>
    <col min="215" max="215" width="7.125" style="11" customWidth="1"/>
    <col min="216" max="216" width="7.25390625" style="11" customWidth="1"/>
    <col min="217" max="217" width="6.75390625" style="11" customWidth="1"/>
    <col min="218" max="218" width="8.75390625" style="11" customWidth="1"/>
    <col min="219" max="219" width="8.625" style="11" customWidth="1"/>
    <col min="220" max="220" width="6.625" style="11" customWidth="1"/>
    <col min="221" max="221" width="9.00390625" style="11" customWidth="1"/>
    <col min="222" max="222" width="8.25390625" style="11" customWidth="1"/>
    <col min="223" max="223" width="6.00390625" style="11" customWidth="1"/>
    <col min="224" max="224" width="8.25390625" style="11" customWidth="1"/>
    <col min="225" max="225" width="8.875" style="11" customWidth="1"/>
    <col min="226" max="226" width="6.375" style="11" customWidth="1"/>
    <col min="227" max="227" width="8.375" style="11" customWidth="1"/>
    <col min="228" max="228" width="8.25390625" style="11" customWidth="1"/>
    <col min="229" max="229" width="6.25390625" style="11" customWidth="1"/>
    <col min="230" max="230" width="8.375" style="11" customWidth="1"/>
    <col min="231" max="231" width="8.25390625" style="11" customWidth="1"/>
    <col min="232" max="232" width="6.125" style="11" customWidth="1"/>
    <col min="233" max="233" width="8.625" style="11" customWidth="1"/>
    <col min="234" max="234" width="8.375" style="11" customWidth="1"/>
    <col min="235" max="235" width="6.25390625" style="11" customWidth="1"/>
    <col min="236" max="16384" width="9.125" style="11" customWidth="1"/>
  </cols>
  <sheetData>
    <row r="1" spans="1:10" s="14" customFormat="1" ht="54.75" customHeight="1">
      <c r="A1" s="98" t="s">
        <v>66</v>
      </c>
      <c r="B1" s="98"/>
      <c r="C1" s="98"/>
      <c r="D1" s="98"/>
      <c r="E1" s="98"/>
      <c r="F1" s="98"/>
      <c r="G1" s="98"/>
      <c r="H1" s="98"/>
      <c r="I1" s="98"/>
      <c r="J1" s="98"/>
    </row>
    <row r="2" spans="2:10" s="6" customFormat="1" ht="12" customHeight="1">
      <c r="B2" s="12"/>
      <c r="C2" s="33"/>
      <c r="D2" s="12"/>
      <c r="E2" s="7"/>
      <c r="G2" s="13"/>
      <c r="H2" s="12"/>
      <c r="J2" s="15" t="s">
        <v>10</v>
      </c>
    </row>
    <row r="3" spans="1:10" s="16" customFormat="1" ht="99.75" customHeight="1">
      <c r="A3" s="18"/>
      <c r="B3" s="19" t="s">
        <v>11</v>
      </c>
      <c r="C3" s="19" t="s">
        <v>15</v>
      </c>
      <c r="D3" s="19" t="s">
        <v>16</v>
      </c>
      <c r="E3" s="19" t="s">
        <v>18</v>
      </c>
      <c r="F3" s="19" t="s">
        <v>4</v>
      </c>
      <c r="G3" s="19" t="s">
        <v>7</v>
      </c>
      <c r="H3" s="20" t="s">
        <v>12</v>
      </c>
      <c r="I3" s="21" t="s">
        <v>13</v>
      </c>
      <c r="J3" s="21" t="s">
        <v>17</v>
      </c>
    </row>
    <row r="4" spans="1:10" s="8" customFormat="1" ht="18" customHeight="1">
      <c r="A4" s="22" t="s">
        <v>14</v>
      </c>
      <c r="B4" s="23">
        <v>1</v>
      </c>
      <c r="C4" s="22">
        <v>2</v>
      </c>
      <c r="D4" s="23">
        <v>3</v>
      </c>
      <c r="E4" s="22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</row>
    <row r="5" spans="1:11" s="31" customFormat="1" ht="21" customHeight="1">
      <c r="A5" s="29" t="s">
        <v>23</v>
      </c>
      <c r="B5" s="30">
        <v>120</v>
      </c>
      <c r="C5" s="34">
        <v>57</v>
      </c>
      <c r="D5" s="30">
        <v>103</v>
      </c>
      <c r="E5" s="34">
        <v>25</v>
      </c>
      <c r="F5" s="30">
        <v>29</v>
      </c>
      <c r="G5" s="30">
        <v>7</v>
      </c>
      <c r="H5" s="30">
        <v>91</v>
      </c>
      <c r="I5" s="30">
        <v>79</v>
      </c>
      <c r="J5" s="30">
        <v>6122</v>
      </c>
      <c r="K5" s="31">
        <v>63</v>
      </c>
    </row>
    <row r="6" spans="1:11" s="17" customFormat="1" ht="18" customHeight="1">
      <c r="A6" s="24" t="s">
        <v>32</v>
      </c>
      <c r="B6" s="25">
        <v>63</v>
      </c>
      <c r="C6" s="35">
        <v>22</v>
      </c>
      <c r="D6" s="25">
        <v>54</v>
      </c>
      <c r="E6" s="25">
        <v>6</v>
      </c>
      <c r="F6" s="26">
        <v>18</v>
      </c>
      <c r="G6" s="26">
        <v>5</v>
      </c>
      <c r="H6" s="26">
        <v>54</v>
      </c>
      <c r="I6" s="25">
        <v>45</v>
      </c>
      <c r="J6" s="25">
        <v>6641</v>
      </c>
      <c r="K6" s="17">
        <v>41</v>
      </c>
    </row>
    <row r="7" spans="1:11" s="17" customFormat="1" ht="18" customHeight="1">
      <c r="A7" s="24" t="s">
        <v>33</v>
      </c>
      <c r="B7" s="25">
        <v>0</v>
      </c>
      <c r="C7" s="35">
        <v>0</v>
      </c>
      <c r="D7" s="25">
        <v>0</v>
      </c>
      <c r="E7" s="25">
        <v>0</v>
      </c>
      <c r="F7" s="26">
        <v>0</v>
      </c>
      <c r="G7" s="26">
        <v>0</v>
      </c>
      <c r="H7" s="26">
        <v>0</v>
      </c>
      <c r="I7" s="25">
        <v>0</v>
      </c>
      <c r="J7" s="25">
        <v>0</v>
      </c>
      <c r="K7" s="17">
        <v>0</v>
      </c>
    </row>
    <row r="8" spans="1:11" s="17" customFormat="1" ht="18" customHeight="1">
      <c r="A8" s="24" t="s">
        <v>34</v>
      </c>
      <c r="B8" s="25">
        <v>0</v>
      </c>
      <c r="C8" s="35">
        <v>0</v>
      </c>
      <c r="D8" s="25">
        <v>0</v>
      </c>
      <c r="E8" s="25">
        <v>0</v>
      </c>
      <c r="F8" s="26">
        <v>0</v>
      </c>
      <c r="G8" s="26">
        <v>0</v>
      </c>
      <c r="H8" s="26">
        <v>0</v>
      </c>
      <c r="I8" s="25">
        <v>0</v>
      </c>
      <c r="J8" s="25">
        <v>0</v>
      </c>
      <c r="K8" s="17">
        <v>0</v>
      </c>
    </row>
    <row r="9" spans="1:11" s="17" customFormat="1" ht="18" customHeight="1">
      <c r="A9" s="24" t="s">
        <v>35</v>
      </c>
      <c r="B9" s="25">
        <v>0</v>
      </c>
      <c r="C9" s="35">
        <v>0</v>
      </c>
      <c r="D9" s="25">
        <v>0</v>
      </c>
      <c r="E9" s="25">
        <v>1</v>
      </c>
      <c r="F9" s="26">
        <v>0</v>
      </c>
      <c r="G9" s="26">
        <v>0</v>
      </c>
      <c r="H9" s="26">
        <v>0</v>
      </c>
      <c r="I9" s="25">
        <v>0</v>
      </c>
      <c r="J9" s="25">
        <v>0</v>
      </c>
      <c r="K9" s="17">
        <v>0</v>
      </c>
    </row>
    <row r="10" spans="1:11" s="17" customFormat="1" ht="18" customHeight="1">
      <c r="A10" s="24" t="s">
        <v>36</v>
      </c>
      <c r="B10" s="25">
        <v>6</v>
      </c>
      <c r="C10" s="35">
        <v>3</v>
      </c>
      <c r="D10" s="25">
        <v>5</v>
      </c>
      <c r="E10" s="25">
        <v>0</v>
      </c>
      <c r="F10" s="26">
        <v>0</v>
      </c>
      <c r="G10" s="26">
        <v>0</v>
      </c>
      <c r="H10" s="26">
        <v>6</v>
      </c>
      <c r="I10" s="25">
        <v>5</v>
      </c>
      <c r="J10" s="25">
        <v>5447</v>
      </c>
      <c r="K10" s="17">
        <v>3</v>
      </c>
    </row>
    <row r="11" spans="1:11" s="17" customFormat="1" ht="18" customHeight="1">
      <c r="A11" s="24" t="s">
        <v>37</v>
      </c>
      <c r="B11" s="25">
        <v>3</v>
      </c>
      <c r="C11" s="35">
        <v>0</v>
      </c>
      <c r="D11" s="25">
        <v>3</v>
      </c>
      <c r="E11" s="25">
        <v>1</v>
      </c>
      <c r="F11" s="26">
        <v>2</v>
      </c>
      <c r="G11" s="26">
        <v>0</v>
      </c>
      <c r="H11" s="26">
        <v>2</v>
      </c>
      <c r="I11" s="25">
        <v>2</v>
      </c>
      <c r="J11" s="25">
        <v>6525</v>
      </c>
      <c r="K11" s="17">
        <v>3</v>
      </c>
    </row>
    <row r="12" spans="1:11" s="17" customFormat="1" ht="18" customHeight="1">
      <c r="A12" s="24" t="s">
        <v>38</v>
      </c>
      <c r="B12" s="25">
        <v>5</v>
      </c>
      <c r="C12" s="35">
        <v>3</v>
      </c>
      <c r="D12" s="25">
        <v>5</v>
      </c>
      <c r="E12" s="25">
        <v>3</v>
      </c>
      <c r="F12" s="26">
        <v>0</v>
      </c>
      <c r="G12" s="26">
        <v>0</v>
      </c>
      <c r="H12" s="26">
        <v>2</v>
      </c>
      <c r="I12" s="25">
        <v>2</v>
      </c>
      <c r="J12" s="25">
        <v>7776</v>
      </c>
      <c r="K12" s="17">
        <v>2</v>
      </c>
    </row>
    <row r="13" spans="1:11" s="17" customFormat="1" ht="18" customHeight="1">
      <c r="A13" s="24" t="s">
        <v>39</v>
      </c>
      <c r="B13" s="25">
        <v>5</v>
      </c>
      <c r="C13" s="35">
        <v>3</v>
      </c>
      <c r="D13" s="25">
        <v>5</v>
      </c>
      <c r="E13" s="25">
        <v>0</v>
      </c>
      <c r="F13" s="26">
        <v>0</v>
      </c>
      <c r="G13" s="26">
        <v>0</v>
      </c>
      <c r="H13" s="26">
        <v>4</v>
      </c>
      <c r="I13" s="25">
        <v>4</v>
      </c>
      <c r="J13" s="25">
        <v>8043</v>
      </c>
      <c r="K13" s="17">
        <v>2</v>
      </c>
    </row>
    <row r="14" spans="1:11" s="17" customFormat="1" ht="18" customHeight="1">
      <c r="A14" s="24" t="s">
        <v>40</v>
      </c>
      <c r="B14" s="25">
        <v>3</v>
      </c>
      <c r="C14" s="35">
        <v>3</v>
      </c>
      <c r="D14" s="25">
        <v>2</v>
      </c>
      <c r="E14" s="25">
        <v>2</v>
      </c>
      <c r="F14" s="26">
        <v>1</v>
      </c>
      <c r="G14" s="26">
        <v>0</v>
      </c>
      <c r="H14" s="26">
        <v>1</v>
      </c>
      <c r="I14" s="25">
        <v>1</v>
      </c>
      <c r="J14" s="25">
        <v>7363</v>
      </c>
      <c r="K14" s="17">
        <v>0</v>
      </c>
    </row>
    <row r="15" spans="1:11" s="17" customFormat="1" ht="18" customHeight="1">
      <c r="A15" s="24" t="s">
        <v>41</v>
      </c>
      <c r="B15" s="25">
        <v>0</v>
      </c>
      <c r="C15" s="35">
        <v>0</v>
      </c>
      <c r="D15" s="25">
        <v>0</v>
      </c>
      <c r="E15" s="25">
        <v>0</v>
      </c>
      <c r="F15" s="26">
        <v>0</v>
      </c>
      <c r="G15" s="26">
        <v>0</v>
      </c>
      <c r="H15" s="26">
        <v>0</v>
      </c>
      <c r="I15" s="25">
        <v>0</v>
      </c>
      <c r="J15" s="25">
        <v>0</v>
      </c>
      <c r="K15" s="17">
        <v>0</v>
      </c>
    </row>
    <row r="16" spans="1:11" s="17" customFormat="1" ht="18" customHeight="1">
      <c r="A16" s="24" t="s">
        <v>42</v>
      </c>
      <c r="B16" s="25">
        <v>0</v>
      </c>
      <c r="C16" s="35">
        <v>0</v>
      </c>
      <c r="D16" s="25">
        <v>0</v>
      </c>
      <c r="E16" s="25">
        <v>0</v>
      </c>
      <c r="F16" s="26">
        <v>0</v>
      </c>
      <c r="G16" s="26">
        <v>0</v>
      </c>
      <c r="H16" s="26">
        <v>0</v>
      </c>
      <c r="I16" s="25">
        <v>0</v>
      </c>
      <c r="J16" s="25">
        <v>0</v>
      </c>
      <c r="K16" s="17">
        <v>0</v>
      </c>
    </row>
    <row r="17" spans="1:11" s="17" customFormat="1" ht="18" customHeight="1">
      <c r="A17" s="24" t="s">
        <v>55</v>
      </c>
      <c r="B17" s="25">
        <v>3</v>
      </c>
      <c r="C17" s="35">
        <v>3</v>
      </c>
      <c r="D17" s="25">
        <v>3</v>
      </c>
      <c r="E17" s="25">
        <v>1</v>
      </c>
      <c r="F17" s="26">
        <v>0</v>
      </c>
      <c r="G17" s="26">
        <v>0</v>
      </c>
      <c r="H17" s="26">
        <v>2</v>
      </c>
      <c r="I17" s="25">
        <v>1</v>
      </c>
      <c r="J17" s="25">
        <v>8408</v>
      </c>
      <c r="K17" s="17">
        <v>0</v>
      </c>
    </row>
    <row r="18" spans="1:11" s="17" customFormat="1" ht="18" customHeight="1">
      <c r="A18" s="24" t="s">
        <v>43</v>
      </c>
      <c r="B18" s="25">
        <v>0</v>
      </c>
      <c r="C18" s="35">
        <v>0</v>
      </c>
      <c r="D18" s="25">
        <v>0</v>
      </c>
      <c r="E18" s="25">
        <v>0</v>
      </c>
      <c r="F18" s="26">
        <v>0</v>
      </c>
      <c r="G18" s="26">
        <v>0</v>
      </c>
      <c r="H18" s="26">
        <v>0</v>
      </c>
      <c r="I18" s="25">
        <v>0</v>
      </c>
      <c r="J18" s="25">
        <v>0</v>
      </c>
      <c r="K18" s="17">
        <v>0</v>
      </c>
    </row>
    <row r="19" spans="1:11" s="17" customFormat="1" ht="18" customHeight="1">
      <c r="A19" s="24" t="s">
        <v>44</v>
      </c>
      <c r="B19" s="25">
        <v>1</v>
      </c>
      <c r="C19" s="35">
        <v>1</v>
      </c>
      <c r="D19" s="25">
        <v>1</v>
      </c>
      <c r="E19" s="25">
        <v>0</v>
      </c>
      <c r="F19" s="26">
        <v>0</v>
      </c>
      <c r="G19" s="26">
        <v>0</v>
      </c>
      <c r="H19" s="26">
        <v>1</v>
      </c>
      <c r="I19" s="25">
        <v>1</v>
      </c>
      <c r="J19" s="25">
        <v>1630</v>
      </c>
      <c r="K19" s="17">
        <v>0</v>
      </c>
    </row>
    <row r="20" spans="1:11" s="17" customFormat="1" ht="18" customHeight="1">
      <c r="A20" s="24" t="s">
        <v>45</v>
      </c>
      <c r="B20" s="25">
        <v>0</v>
      </c>
      <c r="C20" s="35">
        <v>0</v>
      </c>
      <c r="D20" s="25">
        <v>0</v>
      </c>
      <c r="E20" s="25">
        <v>0</v>
      </c>
      <c r="F20" s="26">
        <v>0</v>
      </c>
      <c r="G20" s="26">
        <v>0</v>
      </c>
      <c r="H20" s="26">
        <v>0</v>
      </c>
      <c r="I20" s="25">
        <v>0</v>
      </c>
      <c r="J20" s="25">
        <v>0</v>
      </c>
      <c r="K20" s="17">
        <v>0</v>
      </c>
    </row>
    <row r="21" spans="1:11" s="17" customFormat="1" ht="18" customHeight="1">
      <c r="A21" s="24" t="s">
        <v>46</v>
      </c>
      <c r="B21" s="25">
        <v>6</v>
      </c>
      <c r="C21" s="35">
        <v>2</v>
      </c>
      <c r="D21" s="25">
        <v>6</v>
      </c>
      <c r="E21" s="25">
        <v>0</v>
      </c>
      <c r="F21" s="26">
        <v>0</v>
      </c>
      <c r="G21" s="26">
        <v>1</v>
      </c>
      <c r="H21" s="26">
        <v>5</v>
      </c>
      <c r="I21" s="25">
        <v>5</v>
      </c>
      <c r="J21" s="25">
        <v>5171</v>
      </c>
      <c r="K21" s="17">
        <v>4</v>
      </c>
    </row>
    <row r="22" spans="1:11" s="17" customFormat="1" ht="18" customHeight="1">
      <c r="A22" s="24" t="s">
        <v>56</v>
      </c>
      <c r="B22" s="25">
        <v>7</v>
      </c>
      <c r="C22" s="35">
        <v>1</v>
      </c>
      <c r="D22" s="25">
        <v>6</v>
      </c>
      <c r="E22" s="25">
        <v>1</v>
      </c>
      <c r="F22" s="26">
        <v>3</v>
      </c>
      <c r="G22" s="26">
        <v>0</v>
      </c>
      <c r="H22" s="26">
        <v>6</v>
      </c>
      <c r="I22" s="25">
        <v>6</v>
      </c>
      <c r="J22" s="25">
        <v>4850</v>
      </c>
      <c r="K22" s="17">
        <v>6</v>
      </c>
    </row>
    <row r="23" spans="1:11" s="17" customFormat="1" ht="18" customHeight="1">
      <c r="A23" s="24" t="s">
        <v>57</v>
      </c>
      <c r="B23" s="25">
        <v>1</v>
      </c>
      <c r="C23" s="35">
        <v>1</v>
      </c>
      <c r="D23" s="25">
        <v>0</v>
      </c>
      <c r="E23" s="25">
        <v>0</v>
      </c>
      <c r="F23" s="26">
        <v>0</v>
      </c>
      <c r="G23" s="26">
        <v>0</v>
      </c>
      <c r="H23" s="26">
        <v>1</v>
      </c>
      <c r="I23" s="25">
        <v>0</v>
      </c>
      <c r="J23" s="25">
        <v>0</v>
      </c>
      <c r="K23" s="17">
        <v>0</v>
      </c>
    </row>
    <row r="24" spans="1:11" s="17" customFormat="1" ht="18" customHeight="1">
      <c r="A24" s="27" t="s">
        <v>47</v>
      </c>
      <c r="B24" s="25">
        <v>0</v>
      </c>
      <c r="C24" s="35">
        <v>0</v>
      </c>
      <c r="D24" s="25">
        <v>0</v>
      </c>
      <c r="E24" s="25">
        <v>0</v>
      </c>
      <c r="F24" s="26">
        <v>0</v>
      </c>
      <c r="G24" s="26">
        <v>0</v>
      </c>
      <c r="H24" s="26">
        <v>0</v>
      </c>
      <c r="I24" s="25">
        <v>0</v>
      </c>
      <c r="J24" s="25">
        <v>0</v>
      </c>
      <c r="K24" s="17">
        <v>0</v>
      </c>
    </row>
    <row r="25" spans="1:11" s="17" customFormat="1" ht="18" customHeight="1">
      <c r="A25" s="28" t="s">
        <v>48</v>
      </c>
      <c r="B25" s="25">
        <v>0</v>
      </c>
      <c r="C25" s="35">
        <v>0</v>
      </c>
      <c r="D25" s="25">
        <v>0</v>
      </c>
      <c r="E25" s="25">
        <v>0</v>
      </c>
      <c r="F25" s="26">
        <v>0</v>
      </c>
      <c r="G25" s="26">
        <v>0</v>
      </c>
      <c r="H25" s="26">
        <v>0</v>
      </c>
      <c r="I25" s="25">
        <v>0</v>
      </c>
      <c r="J25" s="25">
        <v>0</v>
      </c>
      <c r="K25" s="17">
        <v>0</v>
      </c>
    </row>
    <row r="26" spans="1:11" s="17" customFormat="1" ht="18" customHeight="1">
      <c r="A26" s="28" t="s">
        <v>49</v>
      </c>
      <c r="B26" s="25">
        <v>6</v>
      </c>
      <c r="C26" s="35">
        <v>6</v>
      </c>
      <c r="D26" s="25">
        <v>4</v>
      </c>
      <c r="E26" s="25">
        <v>4</v>
      </c>
      <c r="F26" s="26">
        <v>2</v>
      </c>
      <c r="G26" s="26">
        <v>0</v>
      </c>
      <c r="H26" s="26">
        <v>2</v>
      </c>
      <c r="I26" s="25">
        <v>2</v>
      </c>
      <c r="J26" s="25">
        <v>610</v>
      </c>
      <c r="K26" s="17">
        <v>0</v>
      </c>
    </row>
    <row r="27" spans="1:11" s="17" customFormat="1" ht="18" customHeight="1">
      <c r="A27" s="24" t="s">
        <v>50</v>
      </c>
      <c r="B27" s="25">
        <v>1</v>
      </c>
      <c r="C27" s="35">
        <v>1</v>
      </c>
      <c r="D27" s="25">
        <v>1</v>
      </c>
      <c r="E27" s="25">
        <v>0</v>
      </c>
      <c r="F27" s="26">
        <v>0</v>
      </c>
      <c r="G27" s="26">
        <v>0</v>
      </c>
      <c r="H27" s="26">
        <v>1</v>
      </c>
      <c r="I27" s="25">
        <v>1</v>
      </c>
      <c r="J27" s="25">
        <v>1630</v>
      </c>
      <c r="K27" s="17">
        <v>0</v>
      </c>
    </row>
    <row r="28" spans="1:11" s="17" customFormat="1" ht="18" customHeight="1">
      <c r="A28" s="24" t="s">
        <v>51</v>
      </c>
      <c r="B28" s="25">
        <v>0</v>
      </c>
      <c r="C28" s="35">
        <v>0</v>
      </c>
      <c r="D28" s="25">
        <v>0</v>
      </c>
      <c r="E28" s="25">
        <v>0</v>
      </c>
      <c r="F28" s="26">
        <v>0</v>
      </c>
      <c r="G28" s="26">
        <v>0</v>
      </c>
      <c r="H28" s="26">
        <v>0</v>
      </c>
      <c r="I28" s="25">
        <v>0</v>
      </c>
      <c r="J28" s="25">
        <v>0</v>
      </c>
      <c r="K28" s="17">
        <v>0</v>
      </c>
    </row>
    <row r="29" spans="1:11" s="17" customFormat="1" ht="18" customHeight="1">
      <c r="A29" s="24" t="s">
        <v>52</v>
      </c>
      <c r="B29" s="25">
        <v>3</v>
      </c>
      <c r="C29" s="35">
        <v>3</v>
      </c>
      <c r="D29" s="25">
        <v>3</v>
      </c>
      <c r="E29" s="25">
        <v>2</v>
      </c>
      <c r="F29" s="26">
        <v>1</v>
      </c>
      <c r="G29" s="26">
        <v>0</v>
      </c>
      <c r="H29" s="26">
        <v>1</v>
      </c>
      <c r="I29" s="25">
        <v>1</v>
      </c>
      <c r="J29" s="25">
        <v>6997</v>
      </c>
      <c r="K29" s="17">
        <v>0</v>
      </c>
    </row>
    <row r="30" spans="1:11" s="17" customFormat="1" ht="18" customHeight="1">
      <c r="A30" s="24" t="s">
        <v>53</v>
      </c>
      <c r="B30" s="25">
        <v>2</v>
      </c>
      <c r="C30" s="35">
        <v>1</v>
      </c>
      <c r="D30" s="25">
        <v>2</v>
      </c>
      <c r="E30" s="25">
        <v>1</v>
      </c>
      <c r="F30" s="26">
        <v>1</v>
      </c>
      <c r="G30" s="26">
        <v>0</v>
      </c>
      <c r="H30" s="26">
        <v>1</v>
      </c>
      <c r="I30" s="25">
        <v>1</v>
      </c>
      <c r="J30" s="25">
        <v>4946</v>
      </c>
      <c r="K30" s="17">
        <v>1</v>
      </c>
    </row>
    <row r="31" spans="1:11" s="17" customFormat="1" ht="18" customHeight="1">
      <c r="A31" s="24" t="s">
        <v>54</v>
      </c>
      <c r="B31" s="25">
        <v>5</v>
      </c>
      <c r="C31" s="35">
        <v>4</v>
      </c>
      <c r="D31" s="25">
        <v>3</v>
      </c>
      <c r="E31" s="25">
        <v>3</v>
      </c>
      <c r="F31" s="26">
        <v>1</v>
      </c>
      <c r="G31" s="26">
        <v>1</v>
      </c>
      <c r="H31" s="26">
        <v>2</v>
      </c>
      <c r="I31" s="25">
        <v>2</v>
      </c>
      <c r="J31" s="25">
        <v>4824</v>
      </c>
      <c r="K31" s="17">
        <v>1</v>
      </c>
    </row>
  </sheetData>
  <sheetProtection/>
  <mergeCells count="1">
    <mergeCell ref="A1:J1"/>
  </mergeCells>
  <printOptions horizontalCentered="1" verticalCentered="1"/>
  <pageMargins left="0" right="0" top="0" bottom="0" header="0.15748031496062992" footer="0.1574803149606299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starusyova</cp:lastModifiedBy>
  <cp:lastPrinted>2020-02-17T14:36:30Z</cp:lastPrinted>
  <dcterms:created xsi:type="dcterms:W3CDTF">2015-02-25T13:00:12Z</dcterms:created>
  <dcterms:modified xsi:type="dcterms:W3CDTF">2020-02-18T08:00:01Z</dcterms:modified>
  <cp:category/>
  <cp:version/>
  <cp:contentType/>
  <cp:contentStatus/>
</cp:coreProperties>
</file>