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5" windowWidth="14805" windowHeight="7410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'2'!$A$1:$V$33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<sst xmlns="http://schemas.openxmlformats.org/spreadsheetml/2006/main" count="81" uniqueCount="54">
  <si>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</si>
  <si>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</si>
  <si>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</si>
  <si>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</si>
  <si>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</si>
  <si>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</si>
  <si>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</si>
  <si>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</si>
  <si>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(за статтю)</t>
  </si>
  <si>
    <t>Показник</t>
  </si>
  <si>
    <t xml:space="preserve">Все населення </t>
  </si>
  <si>
    <t>% гр 2 до гр 1</t>
  </si>
  <si>
    <t>% гр 4 до гр1</t>
  </si>
  <si>
    <t>Харківський  МЦЗ</t>
  </si>
  <si>
    <t>Балаклійська філія</t>
  </si>
  <si>
    <t>Барвінківська  філія</t>
  </si>
  <si>
    <t>Богодухівська філія</t>
  </si>
  <si>
    <t>Валківська філія</t>
  </si>
  <si>
    <t>Великобурлуцька філія</t>
  </si>
  <si>
    <t>Вовчанська філія</t>
  </si>
  <si>
    <t>Дергачівська  філія</t>
  </si>
  <si>
    <t>Зачепилівська філія</t>
  </si>
  <si>
    <t>Зміївська  філія</t>
  </si>
  <si>
    <t>Золочівська філія</t>
  </si>
  <si>
    <t xml:space="preserve">Ізюмський МРЦЗ з Борівським відділом </t>
  </si>
  <si>
    <t>Кегичівська філія</t>
  </si>
  <si>
    <t>Коломацька філія</t>
  </si>
  <si>
    <t>Красноградська філія</t>
  </si>
  <si>
    <t>Краснокутська філія</t>
  </si>
  <si>
    <t>Куп'янський МРЦЗ з Дворічанським відділом</t>
  </si>
  <si>
    <t>Лозівський МРЦЗ з Близнюківським відділом</t>
  </si>
  <si>
    <t>Люботинська філія</t>
  </si>
  <si>
    <t>Нововодолазька  філія</t>
  </si>
  <si>
    <t>Первомайська філія</t>
  </si>
  <si>
    <t>Печенізька філія</t>
  </si>
  <si>
    <t>Сахновщинська філія</t>
  </si>
  <si>
    <t>Харківська філія</t>
  </si>
  <si>
    <t>Чугуївська  філія</t>
  </si>
  <si>
    <t>Шевченківська філія</t>
  </si>
  <si>
    <t>Мали статус безробітного, тис.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</si>
  <si>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тис. осіб</t>
    </r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</si>
  <si>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</si>
  <si>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</si>
  <si>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</si>
  <si>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</si>
  <si>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</si>
  <si>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Чисельність безробітних що отримали профорієнтаційні послуги</t>
  </si>
  <si>
    <t>з них отримують допомогу по безробіттю, осіб</t>
  </si>
  <si>
    <t>чоловіки, %</t>
  </si>
  <si>
    <t>жінки,%</t>
  </si>
  <si>
    <t xml:space="preserve">  Надання послуг Харківською обласною службою зайнятості</t>
  </si>
  <si>
    <t>Надання послуг Харківською обласною службою зайнятості зареєстрованим безробітним та іншим категоріям громадян                                                                                                                                                 у січні-лютому 2020 року</t>
  </si>
  <si>
    <t>Станом на 01.03.2020 року:</t>
  </si>
  <si>
    <t xml:space="preserve">  у січні-лютому 2020 року (за статтю)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</si>
</sst>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#,##0.000"/>
    <numFmt numFmtId="186" formatCode="#,##0.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5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24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24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24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4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2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24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3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1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7" borderId="0" applyNumberFormat="0" applyBorder="0" applyAlignment="0" applyProtection="0"/>
    <xf numFmtId="0" fontId="3" fillId="30" borderId="0" applyNumberFormat="0" applyBorder="0" applyAlignment="0" applyProtection="0"/>
    <xf numFmtId="0" fontId="25" fillId="4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20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30" borderId="0" applyNumberFormat="0" applyBorder="0" applyAlignment="0" applyProtection="0"/>
    <xf numFmtId="0" fontId="3" fillId="7" borderId="0" applyNumberFormat="0" applyBorder="0" applyAlignment="0" applyProtection="0"/>
    <xf numFmtId="0" fontId="25" fillId="13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32" borderId="0" applyNumberFormat="0" applyBorder="0" applyAlignment="0" applyProtection="0"/>
    <xf numFmtId="0" fontId="3" fillId="7" borderId="0" applyNumberFormat="0" applyBorder="0" applyAlignment="0" applyProtection="0"/>
    <xf numFmtId="0" fontId="3" fillId="22" borderId="0" applyNumberFormat="0" applyBorder="0" applyAlignment="0" applyProtection="0"/>
    <xf numFmtId="0" fontId="25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8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25" fillId="24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5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25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14" borderId="0" applyNumberFormat="0" applyBorder="0" applyAlignment="0" applyProtection="0"/>
    <xf numFmtId="0" fontId="3" fillId="35" borderId="0" applyNumberFormat="0" applyBorder="0" applyAlignment="0" applyProtection="0"/>
    <xf numFmtId="0" fontId="3" fillId="37" borderId="0" applyNumberFormat="0" applyBorder="0" applyAlignment="0" applyProtection="0"/>
    <xf numFmtId="0" fontId="25" fillId="39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37" borderId="0" applyNumberFormat="0" applyBorder="0" applyAlignment="0" applyProtection="0"/>
    <xf numFmtId="0" fontId="3" fillId="7" borderId="0" applyNumberFormat="0" applyBorder="0" applyAlignment="0" applyProtection="0"/>
    <xf numFmtId="0" fontId="3" fillId="3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7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2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25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46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4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33" fillId="17" borderId="1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15" fillId="0" borderId="0">
      <alignment/>
      <protection/>
    </xf>
    <xf numFmtId="0" fontId="7" fillId="0" borderId="0" applyNumberFormat="0" applyFill="0" applyBorder="0" applyAlignment="0" applyProtection="0"/>
    <xf numFmtId="184" fontId="28" fillId="0" borderId="0" applyFont="0" applyFill="0" applyBorder="0" applyProtection="0">
      <alignment horizontal="center" vertical="center"/>
    </xf>
    <xf numFmtId="49" fontId="28" fillId="0" borderId="0" applyFont="0" applyFill="0" applyBorder="0" applyProtection="0">
      <alignment horizontal="left" vertical="center" wrapText="1"/>
    </xf>
    <xf numFmtId="49" fontId="26" fillId="0" borderId="0" applyFill="0" applyBorder="0" applyProtection="0">
      <alignment horizontal="left" vertical="center"/>
    </xf>
    <xf numFmtId="49" fontId="27" fillId="0" borderId="3" applyFill="0" applyProtection="0">
      <alignment horizontal="center" vertical="center" wrapText="1"/>
    </xf>
    <xf numFmtId="49" fontId="27" fillId="0" borderId="4" applyFill="0" applyProtection="0">
      <alignment horizontal="center" vertical="center" wrapText="1"/>
    </xf>
    <xf numFmtId="49" fontId="28" fillId="0" borderId="0" applyFont="0" applyFill="0" applyBorder="0" applyProtection="0">
      <alignment horizontal="left" vertical="center" wrapText="1"/>
    </xf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5" applyNumberFormat="0" applyFill="0" applyAlignment="0" applyProtection="0"/>
    <xf numFmtId="0" fontId="34" fillId="0" borderId="6" applyNumberFormat="0" applyFill="0" applyAlignment="0" applyProtection="0"/>
    <xf numFmtId="0" fontId="10" fillId="0" borderId="7" applyNumberFormat="0" applyFill="0" applyAlignment="0" applyProtection="0"/>
    <xf numFmtId="0" fontId="35" fillId="0" borderId="8" applyNumberFormat="0" applyFill="0" applyAlignment="0" applyProtection="0"/>
    <xf numFmtId="0" fontId="11" fillId="0" borderId="9" applyNumberFormat="0" applyFill="0" applyAlignment="0" applyProtection="0"/>
    <xf numFmtId="0" fontId="3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24" borderId="1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37" fillId="24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10" borderId="12" applyNumberFormat="0" applyFont="0" applyAlignment="0" applyProtection="0"/>
    <xf numFmtId="0" fontId="38" fillId="19" borderId="12" applyNumberFormat="0" applyAlignment="0" applyProtection="0"/>
    <xf numFmtId="0" fontId="15" fillId="10" borderId="12" applyNumberFormat="0" applyFon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17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  <xf numFmtId="183" fontId="28" fillId="0" borderId="0" applyFont="0" applyFill="0" applyBorder="0" applyProtection="0">
      <alignment/>
    </xf>
    <xf numFmtId="183" fontId="28" fillId="0" borderId="0" applyFont="0" applyFill="0" applyBorder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3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" fontId="28" fillId="0" borderId="0" applyFont="0" applyFill="0" applyBorder="0" applyProtection="0">
      <alignment horizontal="right"/>
    </xf>
    <xf numFmtId="49" fontId="28" fillId="0" borderId="0" applyFont="0" applyFill="0" applyBorder="0" applyProtection="0">
      <alignment wrapText="1"/>
    </xf>
    <xf numFmtId="49" fontId="28" fillId="0" borderId="0" applyFont="0" applyFill="0" applyBorder="0" applyProtection="0">
      <alignment wrapText="1"/>
    </xf>
    <xf numFmtId="0" fontId="19" fillId="0" borderId="0" applyNumberFormat="0" applyFill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6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2" fillId="13" borderId="1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8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16" fillId="27" borderId="13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5" fillId="27" borderId="1" applyNumberFormat="0" applyAlignment="0" applyProtection="0"/>
    <xf numFmtId="0" fontId="6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8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66" fillId="0" borderId="15" applyNumberFormat="0" applyFill="0" applyAlignment="0" applyProtection="0"/>
    <xf numFmtId="0" fontId="9" fillId="0" borderId="5" applyNumberFormat="0" applyFill="0" applyAlignment="0" applyProtection="0"/>
    <xf numFmtId="0" fontId="40" fillId="0" borderId="16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67" fillId="0" borderId="17" applyNumberFormat="0" applyFill="0" applyAlignment="0" applyProtection="0"/>
    <xf numFmtId="0" fontId="10" fillId="0" borderId="7" applyNumberFormat="0" applyFill="0" applyAlignment="0" applyProtection="0"/>
    <xf numFmtId="0" fontId="41" fillId="0" borderId="18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68" fillId="0" borderId="19" applyNumberFormat="0" applyFill="0" applyAlignment="0" applyProtection="0"/>
    <xf numFmtId="0" fontId="11" fillId="0" borderId="9" applyNumberFormat="0" applyFill="0" applyAlignment="0" applyProtection="0"/>
    <xf numFmtId="0" fontId="42" fillId="0" borderId="20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18" fillId="0" borderId="21" applyNumberFormat="0" applyFill="0" applyAlignment="0" applyProtection="0"/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9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6" fillId="48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5" fillId="27" borderId="1" applyNumberFormat="0" applyAlignment="0" applyProtection="0"/>
    <xf numFmtId="0" fontId="5" fillId="28" borderId="1" applyNumberFormat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28" fillId="0" borderId="0">
      <alignment/>
      <protection/>
    </xf>
    <xf numFmtId="0" fontId="20" fillId="0" borderId="0">
      <alignment/>
      <protection/>
    </xf>
    <xf numFmtId="0" fontId="15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18" fillId="0" borderId="14" applyNumberFormat="0" applyFill="0" applyAlignment="0" applyProtection="0"/>
    <xf numFmtId="0" fontId="18" fillId="0" borderId="14" applyNumberFormat="0" applyFill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0" fontId="15" fillId="10" borderId="12" applyNumberFormat="0" applyFont="0" applyAlignment="0" applyProtection="0"/>
    <xf numFmtId="0" fontId="28" fillId="10" borderId="12" applyNumberFormat="0" applyFont="0" applyAlignment="0" applyProtection="0"/>
    <xf numFmtId="0" fontId="28" fillId="10" borderId="12" applyNumberFormat="0" applyFont="0" applyAlignment="0" applyProtection="0"/>
    <xf numFmtId="0" fontId="15" fillId="10" borderId="12" applyNumberFormat="0" applyFont="0" applyAlignment="0" applyProtection="0"/>
    <xf numFmtId="0" fontId="43" fillId="19" borderId="12" applyNumberFormat="0" applyAlignment="0" applyProtection="0"/>
    <xf numFmtId="9" fontId="0" fillId="0" borderId="0" applyFont="0" applyFill="0" applyBorder="0" applyAlignment="0" applyProtection="0"/>
    <xf numFmtId="0" fontId="16" fillId="27" borderId="13" applyNumberFormat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" fillId="0" borderId="0">
      <alignment/>
      <protection/>
    </xf>
    <xf numFmtId="0" fontId="2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15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8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20" fillId="0" borderId="0" xfId="508" applyFont="1">
      <alignment/>
      <protection/>
    </xf>
    <xf numFmtId="0" fontId="44" fillId="0" borderId="0" xfId="508" applyFont="1">
      <alignment/>
      <protection/>
    </xf>
    <xf numFmtId="0" fontId="49" fillId="0" borderId="0" xfId="508" applyFont="1" applyFill="1" applyAlignment="1">
      <alignment/>
      <protection/>
    </xf>
    <xf numFmtId="0" fontId="49" fillId="0" borderId="0" xfId="508" applyFont="1" applyFill="1" applyAlignment="1">
      <alignment horizontal="center"/>
      <protection/>
    </xf>
    <xf numFmtId="0" fontId="21" fillId="0" borderId="3" xfId="501" applyFont="1" applyFill="1" applyBorder="1" applyAlignment="1">
      <alignment horizontal="center" vertical="center" wrapText="1"/>
      <protection/>
    </xf>
    <xf numFmtId="0" fontId="21" fillId="0" borderId="22" xfId="501" applyFont="1" applyFill="1" applyBorder="1" applyAlignment="1">
      <alignment horizontal="center" vertical="center" wrapText="1"/>
      <protection/>
    </xf>
    <xf numFmtId="0" fontId="21" fillId="0" borderId="22" xfId="508" applyFont="1" applyBorder="1" applyAlignment="1">
      <alignment horizontal="center" vertical="center" wrapText="1"/>
      <protection/>
    </xf>
    <xf numFmtId="0" fontId="45" fillId="0" borderId="22" xfId="508" applyFont="1" applyBorder="1" applyAlignment="1">
      <alignment horizontal="center" vertical="center" wrapText="1"/>
      <protection/>
    </xf>
    <xf numFmtId="0" fontId="45" fillId="50" borderId="3" xfId="508" applyFont="1" applyFill="1" applyBorder="1" applyAlignment="1">
      <alignment horizontal="center" vertical="center" wrapText="1"/>
      <protection/>
    </xf>
    <xf numFmtId="0" fontId="31" fillId="0" borderId="0" xfId="509" applyFont="1" applyAlignment="1">
      <alignment vertical="center" wrapText="1"/>
      <protection/>
    </xf>
    <xf numFmtId="0" fontId="51" fillId="0" borderId="0" xfId="509" applyFont="1" applyAlignment="1">
      <alignment vertical="center" wrapText="1"/>
      <protection/>
    </xf>
    <xf numFmtId="0" fontId="21" fillId="17" borderId="3" xfId="509" applyFont="1" applyFill="1" applyBorder="1" applyAlignment="1">
      <alignment vertical="center" wrapText="1"/>
      <protection/>
    </xf>
    <xf numFmtId="181" fontId="21" fillId="50" borderId="3" xfId="508" applyNumberFormat="1" applyFont="1" applyFill="1" applyBorder="1" applyAlignment="1">
      <alignment horizontal="center" vertical="center" wrapText="1"/>
      <protection/>
    </xf>
    <xf numFmtId="181" fontId="21" fillId="0" borderId="3" xfId="508" applyNumberFormat="1" applyFont="1" applyFill="1" applyBorder="1" applyAlignment="1">
      <alignment horizontal="center" vertical="center" wrapText="1"/>
      <protection/>
    </xf>
    <xf numFmtId="181" fontId="52" fillId="50" borderId="3" xfId="508" applyNumberFormat="1" applyFont="1" applyFill="1" applyBorder="1" applyAlignment="1">
      <alignment horizontal="center" vertical="center" wrapText="1"/>
      <protection/>
    </xf>
    <xf numFmtId="181" fontId="51" fillId="0" borderId="0" xfId="509" applyNumberFormat="1" applyFont="1" applyAlignment="1">
      <alignment vertical="center" wrapText="1"/>
      <protection/>
    </xf>
    <xf numFmtId="0" fontId="21" fillId="0" borderId="3" xfId="508" applyFont="1" applyBorder="1" applyAlignment="1">
      <alignment horizontal="left" vertical="center" wrapText="1"/>
      <protection/>
    </xf>
    <xf numFmtId="0" fontId="21" fillId="0" borderId="3" xfId="509" applyFont="1" applyBorder="1" applyAlignment="1">
      <alignment vertical="center" wrapText="1"/>
      <protection/>
    </xf>
    <xf numFmtId="181" fontId="21" fillId="0" borderId="3" xfId="509" applyNumberFormat="1" applyFont="1" applyBorder="1" applyAlignment="1">
      <alignment horizontal="center" vertical="center" wrapText="1"/>
      <protection/>
    </xf>
    <xf numFmtId="0" fontId="20" fillId="0" borderId="0" xfId="509" applyFont="1" applyAlignment="1">
      <alignment vertical="center" wrapText="1"/>
      <protection/>
    </xf>
    <xf numFmtId="0" fontId="21" fillId="0" borderId="3" xfId="501" applyFont="1" applyBorder="1" applyAlignment="1">
      <alignment vertical="center" wrapText="1"/>
      <protection/>
    </xf>
    <xf numFmtId="181" fontId="21" fillId="0" borderId="3" xfId="501" applyNumberFormat="1" applyFont="1" applyBorder="1" applyAlignment="1">
      <alignment horizontal="center" vertical="center" wrapText="1"/>
      <protection/>
    </xf>
    <xf numFmtId="181" fontId="21" fillId="0" borderId="3" xfId="501" applyNumberFormat="1" applyFont="1" applyFill="1" applyBorder="1" applyAlignment="1">
      <alignment horizontal="center" vertical="center" wrapText="1"/>
      <protection/>
    </xf>
    <xf numFmtId="182" fontId="21" fillId="0" borderId="3" xfId="501" applyNumberFormat="1" applyFont="1" applyFill="1" applyBorder="1" applyAlignment="1">
      <alignment horizontal="center" vertical="center"/>
      <protection/>
    </xf>
    <xf numFmtId="0" fontId="20" fillId="50" borderId="0" xfId="508" applyFont="1" applyFill="1">
      <alignment/>
      <protection/>
    </xf>
    <xf numFmtId="0" fontId="22" fillId="0" borderId="3" xfId="509" applyFont="1" applyBorder="1" applyAlignment="1">
      <alignment horizontal="center" vertical="center" wrapText="1"/>
      <protection/>
    </xf>
    <xf numFmtId="0" fontId="22" fillId="0" borderId="3" xfId="509" applyFont="1" applyFill="1" applyBorder="1" applyAlignment="1">
      <alignment horizontal="center" vertical="center" wrapText="1"/>
      <protection/>
    </xf>
    <xf numFmtId="0" fontId="54" fillId="0" borderId="0" xfId="509" applyFont="1" applyAlignment="1">
      <alignment vertical="center" wrapText="1"/>
      <protection/>
    </xf>
    <xf numFmtId="181" fontId="52" fillId="0" borderId="3" xfId="508" applyNumberFormat="1" applyFont="1" applyFill="1" applyBorder="1" applyAlignment="1">
      <alignment horizontal="center" vertical="center" wrapText="1"/>
      <protection/>
    </xf>
    <xf numFmtId="181" fontId="21" fillId="0" borderId="3" xfId="509" applyNumberFormat="1" applyFont="1" applyFill="1" applyBorder="1" applyAlignment="1">
      <alignment horizontal="center" vertical="center" wrapText="1"/>
      <protection/>
    </xf>
    <xf numFmtId="1" fontId="20" fillId="0" borderId="0" xfId="505" applyNumberFormat="1" applyFont="1" applyFill="1" applyProtection="1">
      <alignment/>
      <protection locked="0"/>
    </xf>
    <xf numFmtId="1" fontId="32" fillId="0" borderId="0" xfId="505" applyNumberFormat="1" applyFont="1" applyFill="1" applyBorder="1" applyAlignment="1" applyProtection="1">
      <alignment horizontal="center" vertical="center"/>
      <protection locked="0"/>
    </xf>
    <xf numFmtId="1" fontId="44" fillId="0" borderId="0" xfId="505" applyNumberFormat="1" applyFont="1" applyFill="1" applyAlignment="1" applyProtection="1">
      <alignment horizontal="left"/>
      <protection locked="0"/>
    </xf>
    <xf numFmtId="3" fontId="46" fillId="0" borderId="0" xfId="505" applyNumberFormat="1" applyFont="1" applyFill="1" applyAlignment="1" applyProtection="1">
      <alignment horizontal="center" vertical="center"/>
      <protection locked="0"/>
    </xf>
    <xf numFmtId="1" fontId="47" fillId="0" borderId="0" xfId="505" applyNumberFormat="1" applyFont="1" applyFill="1" applyBorder="1" applyAlignment="1" applyProtection="1">
      <alignment/>
      <protection locked="0"/>
    </xf>
    <xf numFmtId="1" fontId="47" fillId="50" borderId="0" xfId="505" applyNumberFormat="1" applyFont="1" applyFill="1" applyBorder="1" applyAlignment="1" applyProtection="1">
      <alignment/>
      <protection locked="0"/>
    </xf>
    <xf numFmtId="1" fontId="45" fillId="0" borderId="0" xfId="505" applyNumberFormat="1" applyFont="1" applyFill="1" applyAlignment="1" applyProtection="1">
      <alignment horizontal="center"/>
      <protection locked="0"/>
    </xf>
    <xf numFmtId="1" fontId="31" fillId="50" borderId="0" xfId="505" applyNumberFormat="1" applyFont="1" applyFill="1" applyBorder="1" applyAlignment="1" applyProtection="1">
      <alignment horizontal="center"/>
      <protection locked="0"/>
    </xf>
    <xf numFmtId="1" fontId="31" fillId="0" borderId="0" xfId="505" applyNumberFormat="1" applyFont="1" applyFill="1" applyProtection="1">
      <alignment/>
      <protection locked="0"/>
    </xf>
    <xf numFmtId="1" fontId="45" fillId="0" borderId="0" xfId="505" applyNumberFormat="1" applyFont="1" applyFill="1" applyBorder="1" applyAlignment="1" applyProtection="1">
      <alignment horizontal="center"/>
      <protection locked="0"/>
    </xf>
    <xf numFmtId="1" fontId="44" fillId="0" borderId="0" xfId="505" applyNumberFormat="1" applyFont="1" applyFill="1" applyBorder="1" applyProtection="1">
      <alignment/>
      <protection locked="0"/>
    </xf>
    <xf numFmtId="3" fontId="55" fillId="0" borderId="3" xfId="505" applyNumberFormat="1" applyFont="1" applyFill="1" applyBorder="1" applyAlignment="1" applyProtection="1">
      <alignment horizontal="center" vertical="center"/>
      <protection locked="0"/>
    </xf>
    <xf numFmtId="1" fontId="55" fillId="50" borderId="3" xfId="505" applyNumberFormat="1" applyFont="1" applyFill="1" applyBorder="1" applyAlignment="1" applyProtection="1">
      <alignment horizontal="center" vertical="center" wrapText="1"/>
      <protection locked="0"/>
    </xf>
    <xf numFmtId="1" fontId="55" fillId="0" borderId="3" xfId="505" applyNumberFormat="1" applyFont="1" applyFill="1" applyBorder="1" applyAlignment="1" applyProtection="1">
      <alignment horizontal="center" vertical="center"/>
      <protection locked="0"/>
    </xf>
    <xf numFmtId="1" fontId="55" fillId="0" borderId="0" xfId="505" applyNumberFormat="1" applyFont="1" applyFill="1" applyBorder="1" applyAlignment="1" applyProtection="1">
      <alignment/>
      <protection locked="0"/>
    </xf>
    <xf numFmtId="1" fontId="49" fillId="0" borderId="0" xfId="505" applyNumberFormat="1" applyFont="1" applyFill="1" applyBorder="1" applyAlignment="1" applyProtection="1">
      <alignment/>
      <protection locked="0"/>
    </xf>
    <xf numFmtId="1" fontId="56" fillId="0" borderId="3" xfId="505" applyNumberFormat="1" applyFont="1" applyFill="1" applyBorder="1" applyAlignment="1" applyProtection="1">
      <alignment horizontal="center" vertical="center"/>
      <protection/>
    </xf>
    <xf numFmtId="3" fontId="56" fillId="0" borderId="3" xfId="505" applyNumberFormat="1" applyFont="1" applyFill="1" applyBorder="1" applyAlignment="1" applyProtection="1">
      <alignment horizontal="center" vertical="center"/>
      <protection/>
    </xf>
    <xf numFmtId="1" fontId="56" fillId="0" borderId="0" xfId="505" applyNumberFormat="1" applyFont="1" applyFill="1" applyBorder="1" applyAlignment="1" applyProtection="1">
      <alignment horizontal="center" vertical="center"/>
      <protection locked="0"/>
    </xf>
    <xf numFmtId="0" fontId="57" fillId="0" borderId="3" xfId="505" applyNumberFormat="1" applyFont="1" applyFill="1" applyBorder="1" applyAlignment="1" applyProtection="1">
      <alignment horizontal="left" vertical="center" wrapText="1" shrinkToFit="1"/>
      <protection/>
    </xf>
    <xf numFmtId="3" fontId="58" fillId="0" borderId="3" xfId="505" applyNumberFormat="1" applyFont="1" applyFill="1" applyBorder="1" applyAlignment="1" applyProtection="1">
      <alignment horizontal="center" vertical="center" wrapText="1" shrinkToFit="1"/>
      <protection/>
    </xf>
    <xf numFmtId="181" fontId="59" fillId="50" borderId="3" xfId="505" applyNumberFormat="1" applyFont="1" applyFill="1" applyBorder="1" applyAlignment="1" applyProtection="1">
      <alignment horizontal="center" vertical="center"/>
      <protection/>
    </xf>
    <xf numFmtId="3" fontId="58" fillId="50" borderId="3" xfId="505" applyNumberFormat="1" applyFont="1" applyFill="1" applyBorder="1" applyAlignment="1" applyProtection="1">
      <alignment horizontal="center" vertical="center"/>
      <protection/>
    </xf>
    <xf numFmtId="1" fontId="60" fillId="0" borderId="3" xfId="506" applyNumberFormat="1" applyFont="1" applyFill="1" applyBorder="1" applyProtection="1">
      <alignment/>
      <protection locked="0"/>
    </xf>
    <xf numFmtId="3" fontId="60" fillId="0" borderId="3" xfId="511" applyNumberFormat="1" applyFont="1" applyFill="1" applyBorder="1" applyAlignment="1">
      <alignment horizontal="center" vertical="center"/>
      <protection/>
    </xf>
    <xf numFmtId="3" fontId="60" fillId="50" borderId="3" xfId="505" applyNumberFormat="1" applyFont="1" applyFill="1" applyBorder="1" applyAlignment="1" applyProtection="1">
      <alignment horizontal="center" vertical="center"/>
      <protection locked="0"/>
    </xf>
    <xf numFmtId="181" fontId="59" fillId="50" borderId="3" xfId="505" applyNumberFormat="1" applyFont="1" applyFill="1" applyBorder="1" applyAlignment="1" applyProtection="1">
      <alignment horizontal="center" vertical="center"/>
      <protection locked="0"/>
    </xf>
    <xf numFmtId="3" fontId="60" fillId="50" borderId="3" xfId="505" applyNumberFormat="1" applyFont="1" applyFill="1" applyBorder="1" applyAlignment="1" applyProtection="1">
      <alignment horizontal="center" vertical="center"/>
      <protection/>
    </xf>
    <xf numFmtId="1" fontId="44" fillId="0" borderId="0" xfId="505" applyNumberFormat="1" applyFont="1" applyFill="1" applyBorder="1" applyAlignment="1" applyProtection="1">
      <alignment horizontal="center" vertical="center"/>
      <protection locked="0"/>
    </xf>
    <xf numFmtId="1" fontId="60" fillId="0" borderId="3" xfId="506" applyNumberFormat="1" applyFont="1" applyFill="1" applyBorder="1" applyAlignment="1" applyProtection="1">
      <alignment/>
      <protection locked="0"/>
    </xf>
    <xf numFmtId="1" fontId="60" fillId="0" borderId="3" xfId="506" applyNumberFormat="1" applyFont="1" applyFill="1" applyBorder="1" applyAlignment="1" applyProtection="1">
      <alignment wrapText="1"/>
      <protection locked="0"/>
    </xf>
    <xf numFmtId="1" fontId="60" fillId="0" borderId="3" xfId="506" applyNumberFormat="1" applyFont="1" applyFill="1" applyBorder="1" applyAlignment="1" applyProtection="1">
      <alignment horizontal="left"/>
      <protection locked="0"/>
    </xf>
    <xf numFmtId="3" fontId="60" fillId="0" borderId="3" xfId="507" applyNumberFormat="1" applyFont="1" applyFill="1" applyBorder="1" applyAlignment="1">
      <alignment horizontal="center" vertical="center"/>
      <protection/>
    </xf>
    <xf numFmtId="3" fontId="60" fillId="0" borderId="3" xfId="507" applyNumberFormat="1" applyFont="1" applyFill="1" applyBorder="1" applyAlignment="1">
      <alignment horizontal="center" vertical="center" wrapText="1"/>
      <protection/>
    </xf>
    <xf numFmtId="3" fontId="60" fillId="0" borderId="3" xfId="505" applyNumberFormat="1" applyFont="1" applyFill="1" applyBorder="1" applyAlignment="1" applyProtection="1">
      <alignment horizontal="center" vertical="center" wrapText="1" shrinkToFit="1"/>
      <protection locked="0"/>
    </xf>
    <xf numFmtId="182" fontId="61" fillId="0" borderId="3" xfId="510" applyNumberFormat="1" applyFont="1" applyFill="1" applyBorder="1" applyAlignment="1">
      <alignment horizontal="center"/>
      <protection/>
    </xf>
    <xf numFmtId="182" fontId="59" fillId="50" borderId="3" xfId="505" applyNumberFormat="1" applyFont="1" applyFill="1" applyBorder="1" applyAlignment="1" applyProtection="1">
      <alignment horizontal="center"/>
      <protection locked="0"/>
    </xf>
    <xf numFmtId="1" fontId="60" fillId="50" borderId="3" xfId="505" applyNumberFormat="1" applyFont="1" applyFill="1" applyBorder="1" applyAlignment="1" applyProtection="1">
      <alignment horizontal="center"/>
      <protection locked="0"/>
    </xf>
    <xf numFmtId="182" fontId="59" fillId="0" borderId="3" xfId="505" applyNumberFormat="1" applyFont="1" applyFill="1" applyBorder="1" applyAlignment="1" applyProtection="1">
      <alignment horizontal="center"/>
      <protection locked="0"/>
    </xf>
    <xf numFmtId="181" fontId="59" fillId="0" borderId="3" xfId="505" applyNumberFormat="1" applyFont="1" applyFill="1" applyBorder="1" applyAlignment="1" applyProtection="1">
      <alignment horizontal="center"/>
      <protection locked="0"/>
    </xf>
    <xf numFmtId="181" fontId="59" fillId="50" borderId="3" xfId="505" applyNumberFormat="1" applyFont="1" applyFill="1" applyBorder="1" applyAlignment="1" applyProtection="1">
      <alignment horizontal="center"/>
      <protection locked="0"/>
    </xf>
    <xf numFmtId="3" fontId="60" fillId="50" borderId="3" xfId="505" applyNumberFormat="1" applyFont="1" applyFill="1" applyBorder="1" applyAlignment="1" applyProtection="1">
      <alignment horizontal="center"/>
      <protection locked="0"/>
    </xf>
    <xf numFmtId="1" fontId="22" fillId="0" borderId="0" xfId="505" applyNumberFormat="1" applyFont="1" applyFill="1" applyBorder="1" applyAlignment="1" applyProtection="1">
      <alignment horizontal="right"/>
      <protection locked="0"/>
    </xf>
    <xf numFmtId="1" fontId="44" fillId="0" borderId="0" xfId="505" applyNumberFormat="1" applyFont="1" applyFill="1" applyBorder="1" applyAlignment="1" applyProtection="1">
      <alignment horizontal="left" wrapText="1" shrinkToFit="1"/>
      <protection locked="0"/>
    </xf>
    <xf numFmtId="3" fontId="46" fillId="0" borderId="0" xfId="505" applyNumberFormat="1" applyFont="1" applyFill="1" applyBorder="1" applyAlignment="1" applyProtection="1">
      <alignment horizontal="center" vertical="center" wrapText="1" shrinkToFit="1"/>
      <protection locked="0"/>
    </xf>
    <xf numFmtId="1" fontId="31" fillId="0" borderId="0" xfId="505" applyNumberFormat="1" applyFont="1" applyFill="1" applyBorder="1" applyAlignment="1" applyProtection="1">
      <alignment horizontal="right"/>
      <protection locked="0"/>
    </xf>
    <xf numFmtId="1" fontId="31" fillId="50" borderId="0" xfId="505" applyNumberFormat="1" applyFont="1" applyFill="1" applyBorder="1" applyAlignment="1" applyProtection="1">
      <alignment horizontal="right"/>
      <protection locked="0"/>
    </xf>
    <xf numFmtId="0" fontId="32" fillId="0" borderId="0" xfId="508" applyFont="1" applyFill="1" applyAlignment="1">
      <alignment horizontal="center" vertical="center" wrapText="1"/>
      <protection/>
    </xf>
    <xf numFmtId="0" fontId="50" fillId="0" borderId="0" xfId="508" applyFont="1" applyFill="1" applyAlignment="1">
      <alignment horizontal="center"/>
      <protection/>
    </xf>
    <xf numFmtId="0" fontId="48" fillId="0" borderId="23" xfId="509" applyFont="1" applyBorder="1" applyAlignment="1">
      <alignment horizontal="center" vertical="center" wrapText="1"/>
      <protection/>
    </xf>
    <xf numFmtId="0" fontId="21" fillId="0" borderId="24" xfId="509" applyFont="1" applyBorder="1" applyAlignment="1">
      <alignment horizontal="center" vertical="center" wrapText="1"/>
      <protection/>
    </xf>
    <xf numFmtId="0" fontId="21" fillId="0" borderId="25" xfId="509" applyFont="1" applyBorder="1" applyAlignment="1">
      <alignment horizontal="center" vertical="center" wrapText="1"/>
      <protection/>
    </xf>
    <xf numFmtId="1" fontId="32" fillId="0" borderId="0" xfId="505" applyNumberFormat="1" applyFont="1" applyFill="1" applyAlignment="1" applyProtection="1">
      <alignment horizontal="center" vertical="center" wrapText="1"/>
      <protection locked="0"/>
    </xf>
    <xf numFmtId="1" fontId="32" fillId="0" borderId="0" xfId="505" applyNumberFormat="1" applyFont="1" applyFill="1" applyBorder="1" applyAlignment="1" applyProtection="1">
      <alignment horizontal="center" vertical="center"/>
      <protection locked="0"/>
    </xf>
    <xf numFmtId="1" fontId="53" fillId="0" borderId="3" xfId="505" applyNumberFormat="1" applyFont="1" applyFill="1" applyBorder="1" applyAlignment="1" applyProtection="1">
      <alignment horizontal="left"/>
      <protection locked="0"/>
    </xf>
    <xf numFmtId="1" fontId="22" fillId="0" borderId="26" xfId="505" applyNumberFormat="1" applyFont="1" applyFill="1" applyBorder="1" applyAlignment="1" applyProtection="1">
      <alignment horizontal="center" vertical="center" wrapText="1"/>
      <protection/>
    </xf>
    <xf numFmtId="1" fontId="22" fillId="0" borderId="27" xfId="505" applyNumberFormat="1" applyFont="1" applyFill="1" applyBorder="1" applyAlignment="1" applyProtection="1">
      <alignment horizontal="center" vertical="center" wrapText="1"/>
      <protection/>
    </xf>
    <xf numFmtId="1" fontId="22" fillId="0" borderId="28" xfId="505" applyNumberFormat="1" applyFont="1" applyFill="1" applyBorder="1" applyAlignment="1" applyProtection="1">
      <alignment horizontal="center" vertical="center" wrapText="1"/>
      <protection/>
    </xf>
    <xf numFmtId="1" fontId="22" fillId="0" borderId="26" xfId="505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505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505" applyNumberFormat="1" applyFont="1" applyFill="1" applyBorder="1" applyAlignment="1" applyProtection="1">
      <alignment horizontal="center" vertical="center" wrapText="1"/>
      <protection locked="0"/>
    </xf>
    <xf numFmtId="1" fontId="22" fillId="0" borderId="26" xfId="506" applyNumberFormat="1" applyFont="1" applyFill="1" applyBorder="1" applyAlignment="1" applyProtection="1">
      <alignment horizontal="center" vertical="center" wrapText="1"/>
      <protection/>
    </xf>
    <xf numFmtId="1" fontId="22" fillId="0" borderId="27" xfId="506" applyNumberFormat="1" applyFont="1" applyFill="1" applyBorder="1" applyAlignment="1" applyProtection="1">
      <alignment horizontal="center" vertical="center" wrapText="1"/>
      <protection/>
    </xf>
    <xf numFmtId="1" fontId="22" fillId="0" borderId="28" xfId="506" applyNumberFormat="1" applyFont="1" applyFill="1" applyBorder="1" applyAlignment="1" applyProtection="1">
      <alignment horizontal="center" vertical="center" wrapText="1"/>
      <protection/>
    </xf>
    <xf numFmtId="181" fontId="21" fillId="0" borderId="3" xfId="508" applyNumberFormat="1" applyFont="1" applyBorder="1" applyAlignment="1">
      <alignment horizontal="center" vertical="center" wrapText="1"/>
      <protection/>
    </xf>
    <xf numFmtId="181" fontId="21" fillId="17" borderId="3" xfId="509" applyNumberFormat="1" applyFont="1" applyFill="1" applyBorder="1" applyAlignment="1">
      <alignment horizontal="center" vertical="center" wrapText="1"/>
      <protection/>
    </xf>
    <xf numFmtId="4" fontId="21" fillId="0" borderId="3" xfId="501" applyNumberFormat="1" applyFont="1" applyFill="1" applyBorder="1" applyAlignment="1">
      <alignment horizontal="center" vertical="center" wrapText="1"/>
      <protection/>
    </xf>
    <xf numFmtId="4" fontId="21" fillId="0" borderId="3" xfId="501" applyNumberFormat="1" applyFont="1" applyBorder="1" applyAlignment="1">
      <alignment horizontal="center" vertical="center" wrapText="1"/>
      <protection/>
    </xf>
  </cellXfs>
  <cellStyles count="550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2" xfId="89"/>
    <cellStyle name="20% – Акцентування2 2" xfId="90"/>
    <cellStyle name="20% – Акцентування3" xfId="91"/>
    <cellStyle name="20% – Акцентування3 2" xfId="92"/>
    <cellStyle name="20% – Акцентування4" xfId="93"/>
    <cellStyle name="20% – Акцентування4 2" xfId="94"/>
    <cellStyle name="20% – Акцентування5" xfId="95"/>
    <cellStyle name="20% – Акцентування5 2" xfId="96"/>
    <cellStyle name="20% – Акцентування6" xfId="97"/>
    <cellStyle name="20% – Акцентування6 2" xfId="98"/>
    <cellStyle name="40% - Accent1" xfId="99"/>
    <cellStyle name="40% - Accent1 2" xfId="100"/>
    <cellStyle name="40% - Accent1_П_1" xfId="101"/>
    <cellStyle name="40% - Accent2" xfId="102"/>
    <cellStyle name="40% - Accent2 2" xfId="103"/>
    <cellStyle name="40% - Accent2_П_1" xfId="104"/>
    <cellStyle name="40% - Accent3" xfId="105"/>
    <cellStyle name="40% - Accent3 2" xfId="106"/>
    <cellStyle name="40% - Accent3_П_1" xfId="107"/>
    <cellStyle name="40% - Accent4" xfId="108"/>
    <cellStyle name="40% - Accent4 2" xfId="109"/>
    <cellStyle name="40% - Accent4_П_1" xfId="110"/>
    <cellStyle name="40% - Accent5" xfId="111"/>
    <cellStyle name="40% - Accent5 2" xfId="112"/>
    <cellStyle name="40% - Accent5_П_1" xfId="113"/>
    <cellStyle name="40% - Accent6" xfId="114"/>
    <cellStyle name="40% - Accent6 2" xfId="115"/>
    <cellStyle name="40% - Accent6_П_1" xfId="116"/>
    <cellStyle name="40% - Акцент1" xfId="117"/>
    <cellStyle name="40% — акцент1" xfId="118"/>
    <cellStyle name="40% - Акцент1 2" xfId="119"/>
    <cellStyle name="40% — акцент1 2" xfId="120"/>
    <cellStyle name="40% - Акцент1 3" xfId="121"/>
    <cellStyle name="40% — акцент1 3" xfId="122"/>
    <cellStyle name="40% - Акцент1 4" xfId="123"/>
    <cellStyle name="40% - Акцент1 5" xfId="124"/>
    <cellStyle name="40% - Акцент1_16 " xfId="125"/>
    <cellStyle name="40% - Акцент2" xfId="126"/>
    <cellStyle name="40% — акцент2" xfId="127"/>
    <cellStyle name="40% - Акцент2 2" xfId="128"/>
    <cellStyle name="40% — акцент2 2" xfId="129"/>
    <cellStyle name="40% - Акцент2 3" xfId="130"/>
    <cellStyle name="40% - Акцент2 4" xfId="131"/>
    <cellStyle name="40% - Акцент2 5" xfId="132"/>
    <cellStyle name="40% - Акцент3" xfId="133"/>
    <cellStyle name="40% — акцент3" xfId="134"/>
    <cellStyle name="40% - Акцент3 2" xfId="135"/>
    <cellStyle name="40% — акцент3 2" xfId="136"/>
    <cellStyle name="40% - Акцент3 3" xfId="137"/>
    <cellStyle name="40% — акцент3 3" xfId="138"/>
    <cellStyle name="40% - Акцент3 4" xfId="139"/>
    <cellStyle name="40% - Акцент3 5" xfId="140"/>
    <cellStyle name="40% - Акцент3_16 " xfId="141"/>
    <cellStyle name="40% - Акцент4" xfId="142"/>
    <cellStyle name="40% — акцент4" xfId="143"/>
    <cellStyle name="40% - Акцент4 2" xfId="144"/>
    <cellStyle name="40% — акцент4 2" xfId="145"/>
    <cellStyle name="40% - Акцент4 3" xfId="146"/>
    <cellStyle name="40% — акцент4 3" xfId="147"/>
    <cellStyle name="40% - Акцент4 4" xfId="148"/>
    <cellStyle name="40% - Акцент4 5" xfId="149"/>
    <cellStyle name="40% - Акцент4_16 " xfId="150"/>
    <cellStyle name="40% - Акцент5" xfId="151"/>
    <cellStyle name="40% — акцент5" xfId="152"/>
    <cellStyle name="40% - Акцент5 2" xfId="153"/>
    <cellStyle name="40% — акцент5 2" xfId="154"/>
    <cellStyle name="40% - Акцент5 3" xfId="155"/>
    <cellStyle name="40% — акцент5 3" xfId="156"/>
    <cellStyle name="40% - Акцент5 4" xfId="157"/>
    <cellStyle name="40% - Акцент5 5" xfId="158"/>
    <cellStyle name="40% - Акцент5_16 " xfId="159"/>
    <cellStyle name="40% - Акцент6" xfId="160"/>
    <cellStyle name="40% — акцент6" xfId="161"/>
    <cellStyle name="40% - Акцент6 2" xfId="162"/>
    <cellStyle name="40% — акцент6 2" xfId="163"/>
    <cellStyle name="40% - Акцент6 3" xfId="164"/>
    <cellStyle name="40% — акцент6 3" xfId="165"/>
    <cellStyle name="40% - Акцент6 4" xfId="166"/>
    <cellStyle name="40% - Акцент6 5" xfId="167"/>
    <cellStyle name="40% - Акцент6_16 " xfId="168"/>
    <cellStyle name="40% – Акцентування1" xfId="169"/>
    <cellStyle name="40% – Акцентування1 2" xfId="170"/>
    <cellStyle name="40% – Акцентування2" xfId="171"/>
    <cellStyle name="40% – Акцентування2 2" xfId="172"/>
    <cellStyle name="40% – Акцентування3" xfId="173"/>
    <cellStyle name="40% – Акцентування3 2" xfId="174"/>
    <cellStyle name="40% – Акцентування4" xfId="175"/>
    <cellStyle name="40% – Акцентування4 2" xfId="176"/>
    <cellStyle name="40% – Акцентування5" xfId="177"/>
    <cellStyle name="40% – Акцентування5 2" xfId="178"/>
    <cellStyle name="40% – Акцентування6" xfId="179"/>
    <cellStyle name="40% – Акцентування6 2" xfId="180"/>
    <cellStyle name="60% - Accent1" xfId="181"/>
    <cellStyle name="60% - Accent1 2" xfId="182"/>
    <cellStyle name="60% - Accent1_П_1" xfId="183"/>
    <cellStyle name="60% - Accent2" xfId="184"/>
    <cellStyle name="60% - Accent2 2" xfId="185"/>
    <cellStyle name="60% - Accent2_П_1" xfId="186"/>
    <cellStyle name="60% - Accent3" xfId="187"/>
    <cellStyle name="60% - Accent3 2" xfId="188"/>
    <cellStyle name="60% - Accent3_П_1" xfId="189"/>
    <cellStyle name="60% - Accent4" xfId="190"/>
    <cellStyle name="60% - Accent4 2" xfId="191"/>
    <cellStyle name="60% - Accent4_П_1" xfId="192"/>
    <cellStyle name="60% - Accent5" xfId="193"/>
    <cellStyle name="60% - Accent5 2" xfId="194"/>
    <cellStyle name="60% - Accent5_П_1" xfId="195"/>
    <cellStyle name="60% - Accent6" xfId="196"/>
    <cellStyle name="60% - Accent6 2" xfId="197"/>
    <cellStyle name="60% - Accent6_П_1" xfId="198"/>
    <cellStyle name="60% - Акцент1" xfId="199"/>
    <cellStyle name="60% — акцент1" xfId="200"/>
    <cellStyle name="60% - Акцент1 2" xfId="201"/>
    <cellStyle name="60% — акцент1 2" xfId="202"/>
    <cellStyle name="60% - Акцент1 3" xfId="203"/>
    <cellStyle name="60% — акцент1 3" xfId="204"/>
    <cellStyle name="60% - Акцент1 4" xfId="205"/>
    <cellStyle name="60% - Акцент1 5" xfId="206"/>
    <cellStyle name="60% - Акцент1_16 " xfId="207"/>
    <cellStyle name="60% - Акцент2" xfId="208"/>
    <cellStyle name="60% — акцент2" xfId="209"/>
    <cellStyle name="60% - Акцент2 2" xfId="210"/>
    <cellStyle name="60% — акцент2 2" xfId="211"/>
    <cellStyle name="60% - Акцент2 3" xfId="212"/>
    <cellStyle name="60% — акцент2 3" xfId="213"/>
    <cellStyle name="60% - Акцент2 4" xfId="214"/>
    <cellStyle name="60% - Акцент2 5" xfId="215"/>
    <cellStyle name="60% - Акцент2_16 " xfId="216"/>
    <cellStyle name="60% - Акцент3" xfId="217"/>
    <cellStyle name="60% — акцент3" xfId="218"/>
    <cellStyle name="60% - Акцент3 2" xfId="219"/>
    <cellStyle name="60% — акцент3 2" xfId="220"/>
    <cellStyle name="60% - Акцент3 3" xfId="221"/>
    <cellStyle name="60% — акцент3 3" xfId="222"/>
    <cellStyle name="60% - Акцент3 4" xfId="223"/>
    <cellStyle name="60% - Акцент3 5" xfId="224"/>
    <cellStyle name="60% - Акцент3_16 " xfId="225"/>
    <cellStyle name="60% - Акцент4" xfId="226"/>
    <cellStyle name="60% — акцент4" xfId="227"/>
    <cellStyle name="60% - Акцент4 2" xfId="228"/>
    <cellStyle name="60% — акцент4 2" xfId="229"/>
    <cellStyle name="60% - Акцент4 3" xfId="230"/>
    <cellStyle name="60% — акцент4 3" xfId="231"/>
    <cellStyle name="60% - Акцент4 4" xfId="232"/>
    <cellStyle name="60% - Акцент4 5" xfId="233"/>
    <cellStyle name="60% - Акцент4_16 " xfId="234"/>
    <cellStyle name="60% - Акцент5" xfId="235"/>
    <cellStyle name="60% — акцент5" xfId="236"/>
    <cellStyle name="60% - Акцент5 2" xfId="237"/>
    <cellStyle name="60% — акцент5 2" xfId="238"/>
    <cellStyle name="60% - Акцент5 3" xfId="239"/>
    <cellStyle name="60% — акцент5 3" xfId="240"/>
    <cellStyle name="60% - Акцент5 4" xfId="241"/>
    <cellStyle name="60% - Акцент5 5" xfId="242"/>
    <cellStyle name="60% - Акцент5_16 " xfId="243"/>
    <cellStyle name="60% - Акцент6" xfId="244"/>
    <cellStyle name="60% — акцент6" xfId="245"/>
    <cellStyle name="60% - Акцент6 2" xfId="246"/>
    <cellStyle name="60% — акцент6 2" xfId="247"/>
    <cellStyle name="60% - Акцент6 3" xfId="248"/>
    <cellStyle name="60% — акцент6 3" xfId="249"/>
    <cellStyle name="60% - Акцент6 4" xfId="250"/>
    <cellStyle name="60% - Акцент6 5" xfId="251"/>
    <cellStyle name="60% - Акцент6_16 " xfId="252"/>
    <cellStyle name="60% – Акцентування1" xfId="253"/>
    <cellStyle name="60% – Акцентування1 2" xfId="254"/>
    <cellStyle name="60% – Акцентування2" xfId="255"/>
    <cellStyle name="60% – Акцентування2 2" xfId="256"/>
    <cellStyle name="60% – Акцентування3" xfId="257"/>
    <cellStyle name="60% – Акцентування3 2" xfId="258"/>
    <cellStyle name="60% – Акцентування4" xfId="259"/>
    <cellStyle name="60% – Акцентування4 2" xfId="260"/>
    <cellStyle name="60% – Акцентування5" xfId="261"/>
    <cellStyle name="60% – Акцентування5 2" xfId="262"/>
    <cellStyle name="60% – Акцентування6" xfId="263"/>
    <cellStyle name="60% – Акцентування6 2" xfId="264"/>
    <cellStyle name="Accent1" xfId="265"/>
    <cellStyle name="Accent1 2" xfId="266"/>
    <cellStyle name="Accent1_П_1" xfId="267"/>
    <cellStyle name="Accent2" xfId="268"/>
    <cellStyle name="Accent2 2" xfId="269"/>
    <cellStyle name="Accent2_П_1" xfId="270"/>
    <cellStyle name="Accent3" xfId="271"/>
    <cellStyle name="Accent3 2" xfId="272"/>
    <cellStyle name="Accent3_П_1" xfId="273"/>
    <cellStyle name="Accent4" xfId="274"/>
    <cellStyle name="Accent4 2" xfId="275"/>
    <cellStyle name="Accent4_П_1" xfId="276"/>
    <cellStyle name="Accent5" xfId="277"/>
    <cellStyle name="Accent5 2" xfId="278"/>
    <cellStyle name="Accent5_П_1" xfId="279"/>
    <cellStyle name="Accent6" xfId="280"/>
    <cellStyle name="Accent6 2" xfId="281"/>
    <cellStyle name="Accent6_П_1" xfId="282"/>
    <cellStyle name="Bad" xfId="283"/>
    <cellStyle name="Bad 2" xfId="284"/>
    <cellStyle name="Bad_П_1" xfId="285"/>
    <cellStyle name="Calculation" xfId="286"/>
    <cellStyle name="Calculation 2" xfId="287"/>
    <cellStyle name="Calculation_П_1" xfId="288"/>
    <cellStyle name="Check Cell" xfId="289"/>
    <cellStyle name="Check Cell 2" xfId="290"/>
    <cellStyle name="Check Cell_П_1" xfId="291"/>
    <cellStyle name="Excel Built-in Normal" xfId="292"/>
    <cellStyle name="Explanatory Text" xfId="293"/>
    <cellStyle name="fBlock" xfId="294"/>
    <cellStyle name="fCmp" xfId="295"/>
    <cellStyle name="fEr" xfId="296"/>
    <cellStyle name="fHead" xfId="297"/>
    <cellStyle name="fHead 2" xfId="298"/>
    <cellStyle name="fName" xfId="299"/>
    <cellStyle name="Good" xfId="300"/>
    <cellStyle name="Good 2" xfId="301"/>
    <cellStyle name="Good_П_1" xfId="302"/>
    <cellStyle name="Heading 1" xfId="303"/>
    <cellStyle name="Heading 1 2" xfId="304"/>
    <cellStyle name="Heading 2" xfId="305"/>
    <cellStyle name="Heading 2 2" xfId="306"/>
    <cellStyle name="Heading 3" xfId="307"/>
    <cellStyle name="Heading 3 2" xfId="308"/>
    <cellStyle name="Heading 4" xfId="309"/>
    <cellStyle name="Heading 4 2" xfId="310"/>
    <cellStyle name="Input" xfId="311"/>
    <cellStyle name="Input 2" xfId="312"/>
    <cellStyle name="Input_П_1" xfId="313"/>
    <cellStyle name="Linked Cell" xfId="314"/>
    <cellStyle name="Linked Cell 2" xfId="315"/>
    <cellStyle name="Neutral" xfId="316"/>
    <cellStyle name="Neutral 2" xfId="317"/>
    <cellStyle name="Neutral_П_1" xfId="318"/>
    <cellStyle name="Normal 2" xfId="319"/>
    <cellStyle name="Normal_Sheet1" xfId="320"/>
    <cellStyle name="Note" xfId="321"/>
    <cellStyle name="Note 2" xfId="322"/>
    <cellStyle name="Note_П_1" xfId="323"/>
    <cellStyle name="Output" xfId="324"/>
    <cellStyle name="Output 2" xfId="325"/>
    <cellStyle name="Output_П_1" xfId="326"/>
    <cellStyle name="Title" xfId="327"/>
    <cellStyle name="Total" xfId="328"/>
    <cellStyle name="vDa" xfId="329"/>
    <cellStyle name="vDa 2" xfId="330"/>
    <cellStyle name="vHl" xfId="331"/>
    <cellStyle name="vHl 2" xfId="332"/>
    <cellStyle name="vN0" xfId="333"/>
    <cellStyle name="vN0 2" xfId="334"/>
    <cellStyle name="vN0 3" xfId="335"/>
    <cellStyle name="vSt" xfId="336"/>
    <cellStyle name="vSt 2" xfId="337"/>
    <cellStyle name="Warning Text" xfId="338"/>
    <cellStyle name="Акцент1" xfId="339"/>
    <cellStyle name="Акцент1 2" xfId="340"/>
    <cellStyle name="Акцент1 2 2" xfId="341"/>
    <cellStyle name="Акцент1 3" xfId="342"/>
    <cellStyle name="Акцент1 4" xfId="343"/>
    <cellStyle name="Акцент1 5" xfId="344"/>
    <cellStyle name="Акцент2" xfId="345"/>
    <cellStyle name="Акцент2 2" xfId="346"/>
    <cellStyle name="Акцент2 2 2" xfId="347"/>
    <cellStyle name="Акцент2 3" xfId="348"/>
    <cellStyle name="Акцент2 4" xfId="349"/>
    <cellStyle name="Акцент2 5" xfId="350"/>
    <cellStyle name="Акцент3" xfId="351"/>
    <cellStyle name="Акцент3 2" xfId="352"/>
    <cellStyle name="Акцент3 2 2" xfId="353"/>
    <cellStyle name="Акцент3 3" xfId="354"/>
    <cellStyle name="Акцент3 4" xfId="355"/>
    <cellStyle name="Акцент3 5" xfId="356"/>
    <cellStyle name="Акцент4" xfId="357"/>
    <cellStyle name="Акцент4 2" xfId="358"/>
    <cellStyle name="Акцент4 2 2" xfId="359"/>
    <cellStyle name="Акцент4 3" xfId="360"/>
    <cellStyle name="Акцент4 4" xfId="361"/>
    <cellStyle name="Акцент4 5" xfId="362"/>
    <cellStyle name="Акцент5" xfId="363"/>
    <cellStyle name="Акцент5 2" xfId="364"/>
    <cellStyle name="Акцент5 2 2" xfId="365"/>
    <cellStyle name="Акцент5 3" xfId="366"/>
    <cellStyle name="Акцент5 4" xfId="367"/>
    <cellStyle name="Акцент5 5" xfId="368"/>
    <cellStyle name="Акцент6" xfId="369"/>
    <cellStyle name="Акцент6 2" xfId="370"/>
    <cellStyle name="Акцент6 2 2" xfId="371"/>
    <cellStyle name="Акцент6 3" xfId="372"/>
    <cellStyle name="Акцент6 4" xfId="373"/>
    <cellStyle name="Акцент6 5" xfId="374"/>
    <cellStyle name="Акцентування1" xfId="375"/>
    <cellStyle name="Акцентування1 2" xfId="376"/>
    <cellStyle name="Акцентування2" xfId="377"/>
    <cellStyle name="Акцентування2 2" xfId="378"/>
    <cellStyle name="Акцентування3" xfId="379"/>
    <cellStyle name="Акцентування3 2" xfId="380"/>
    <cellStyle name="Акцентування4" xfId="381"/>
    <cellStyle name="Акцентування4 2" xfId="382"/>
    <cellStyle name="Акцентування5" xfId="383"/>
    <cellStyle name="Акцентування5 2" xfId="384"/>
    <cellStyle name="Акцентування6" xfId="385"/>
    <cellStyle name="Акцентування6 2" xfId="386"/>
    <cellStyle name="Ввід" xfId="387"/>
    <cellStyle name="Ввід 2" xfId="388"/>
    <cellStyle name="Ввод " xfId="389"/>
    <cellStyle name="Ввод  2" xfId="390"/>
    <cellStyle name="Ввод  2 2" xfId="391"/>
    <cellStyle name="Ввод  3" xfId="392"/>
    <cellStyle name="Ввод  4" xfId="393"/>
    <cellStyle name="Ввод  5" xfId="394"/>
    <cellStyle name="Вывод" xfId="395"/>
    <cellStyle name="Вывод 2" xfId="396"/>
    <cellStyle name="Вывод 2 2" xfId="397"/>
    <cellStyle name="Вывод 3" xfId="398"/>
    <cellStyle name="Вывод 4" xfId="399"/>
    <cellStyle name="Вывод 5" xfId="400"/>
    <cellStyle name="Вычисление" xfId="401"/>
    <cellStyle name="Вычисление 2" xfId="402"/>
    <cellStyle name="Вычисление 2 2" xfId="403"/>
    <cellStyle name="Вычисление 3" xfId="404"/>
    <cellStyle name="Вычисление 4" xfId="405"/>
    <cellStyle name="Вычисление 5" xfId="406"/>
    <cellStyle name="Гиперссылка 2" xfId="407"/>
    <cellStyle name="Гиперссылка 3" xfId="408"/>
    <cellStyle name="Грошовий 2" xfId="409"/>
    <cellStyle name="Currency" xfId="410"/>
    <cellStyle name="Currency [0]" xfId="411"/>
    <cellStyle name="Добре" xfId="412"/>
    <cellStyle name="Добре 2" xfId="413"/>
    <cellStyle name="Заголовок 1" xfId="414"/>
    <cellStyle name="Заголовок 1 2" xfId="415"/>
    <cellStyle name="Заголовок 1 3" xfId="416"/>
    <cellStyle name="Заголовок 1 4" xfId="417"/>
    <cellStyle name="Заголовок 1 5" xfId="418"/>
    <cellStyle name="Заголовок 2" xfId="419"/>
    <cellStyle name="Заголовок 2 2" xfId="420"/>
    <cellStyle name="Заголовок 2 3" xfId="421"/>
    <cellStyle name="Заголовок 2 4" xfId="422"/>
    <cellStyle name="Заголовок 2 5" xfId="423"/>
    <cellStyle name="Заголовок 3" xfId="424"/>
    <cellStyle name="Заголовок 3 2" xfId="425"/>
    <cellStyle name="Заголовок 3 3" xfId="426"/>
    <cellStyle name="Заголовок 3 4" xfId="427"/>
    <cellStyle name="Заголовок 3 5" xfId="428"/>
    <cellStyle name="Заголовок 4" xfId="429"/>
    <cellStyle name="Заголовок 4 2" xfId="430"/>
    <cellStyle name="Заголовок 4 3" xfId="431"/>
    <cellStyle name="Заголовок 4 4" xfId="432"/>
    <cellStyle name="Заголовок 4 5" xfId="433"/>
    <cellStyle name="Звичайний 2" xfId="434"/>
    <cellStyle name="Звичайний 2 2" xfId="435"/>
    <cellStyle name="Звичайний 2 3" xfId="436"/>
    <cellStyle name="Звичайний 2_8.Блок_3 (1 ч)" xfId="437"/>
    <cellStyle name="Звичайний 3" xfId="438"/>
    <cellStyle name="Звичайний 3 2" xfId="439"/>
    <cellStyle name="Звичайний 3 2 2" xfId="440"/>
    <cellStyle name="Звичайний 4" xfId="441"/>
    <cellStyle name="Звичайний 4 2" xfId="442"/>
    <cellStyle name="Звичайний 5" xfId="443"/>
    <cellStyle name="Звичайний 5 2" xfId="444"/>
    <cellStyle name="Звичайний 5 3" xfId="445"/>
    <cellStyle name="Звичайний 6" xfId="446"/>
    <cellStyle name="Звичайний 7" xfId="447"/>
    <cellStyle name="Зв'язана клітинка" xfId="448"/>
    <cellStyle name="Зв'язана клітинка 2" xfId="449"/>
    <cellStyle name="Итог" xfId="450"/>
    <cellStyle name="Итог 2" xfId="451"/>
    <cellStyle name="Итог 3" xfId="452"/>
    <cellStyle name="Итог 4" xfId="453"/>
    <cellStyle name="Итог 5" xfId="454"/>
    <cellStyle name="Контрольна клітинка" xfId="455"/>
    <cellStyle name="Контрольна клітинка 2" xfId="456"/>
    <cellStyle name="Контрольная ячейка" xfId="457"/>
    <cellStyle name="Контрольная ячейка 2" xfId="458"/>
    <cellStyle name="Контрольная ячейка 2 2" xfId="459"/>
    <cellStyle name="Контрольная ячейка 3" xfId="460"/>
    <cellStyle name="Контрольная ячейка 4" xfId="461"/>
    <cellStyle name="Контрольная ячейка 5" xfId="462"/>
    <cellStyle name="Назва" xfId="463"/>
    <cellStyle name="Назва 2" xfId="464"/>
    <cellStyle name="Название" xfId="465"/>
    <cellStyle name="Название 2" xfId="466"/>
    <cellStyle name="Название 3" xfId="467"/>
    <cellStyle name="Название 4" xfId="468"/>
    <cellStyle name="Название 5" xfId="469"/>
    <cellStyle name="Нейтральный" xfId="470"/>
    <cellStyle name="Нейтральный 2" xfId="471"/>
    <cellStyle name="Нейтральный 2 2" xfId="472"/>
    <cellStyle name="Нейтральный 3" xfId="473"/>
    <cellStyle name="Нейтральный 4" xfId="474"/>
    <cellStyle name="Нейтральный 5" xfId="475"/>
    <cellStyle name="Обчислення" xfId="476"/>
    <cellStyle name="Обчислення 2" xfId="477"/>
    <cellStyle name="Обычный 10" xfId="478"/>
    <cellStyle name="Обычный 11" xfId="479"/>
    <cellStyle name="Обычный 12" xfId="480"/>
    <cellStyle name="Обычный 13" xfId="481"/>
    <cellStyle name="Обычный 13 2" xfId="482"/>
    <cellStyle name="Обычный 13 3" xfId="483"/>
    <cellStyle name="Обычный 14" xfId="484"/>
    <cellStyle name="Обычный 15" xfId="485"/>
    <cellStyle name="Обычный 2" xfId="486"/>
    <cellStyle name="Обычный 2 2" xfId="487"/>
    <cellStyle name="Обычный 2 3" xfId="488"/>
    <cellStyle name="Обычный 2 3 2" xfId="489"/>
    <cellStyle name="Обычный 2 3 3" xfId="490"/>
    <cellStyle name="Обычный 2 4" xfId="491"/>
    <cellStyle name="Обычный 2 4 2" xfId="492"/>
    <cellStyle name="Обычный 3" xfId="493"/>
    <cellStyle name="Обычный 3 2" xfId="494"/>
    <cellStyle name="Обычный 3 3" xfId="495"/>
    <cellStyle name="Обычный 4" xfId="496"/>
    <cellStyle name="Обычный 4 2" xfId="497"/>
    <cellStyle name="Обычный 5" xfId="498"/>
    <cellStyle name="Обычный 5 2" xfId="499"/>
    <cellStyle name="Обычный 6" xfId="500"/>
    <cellStyle name="Обычный 6 2" xfId="501"/>
    <cellStyle name="Обычный 7" xfId="502"/>
    <cellStyle name="Обычный 8" xfId="503"/>
    <cellStyle name="Обычный 9" xfId="504"/>
    <cellStyle name="Обычный 9 2" xfId="505"/>
    <cellStyle name="Обычный_06" xfId="506"/>
    <cellStyle name="Обычный_12 Зинкевич" xfId="507"/>
    <cellStyle name="Обычный_4 категории вмесмте СОЦ_УРАЗЛИВІ__ТАБО_4 категорії Квота!!!_2014 рік" xfId="508"/>
    <cellStyle name="Обычный_Перевірка_Молодь_до 18 років" xfId="509"/>
    <cellStyle name="Обычный_Табл. 3.15" xfId="510"/>
    <cellStyle name="Обычный_Укомплектування_11_2013" xfId="511"/>
    <cellStyle name="Підсумок" xfId="512"/>
    <cellStyle name="Підсумок 2" xfId="513"/>
    <cellStyle name="Плохой" xfId="514"/>
    <cellStyle name="Плохой 2" xfId="515"/>
    <cellStyle name="Плохой 2 2" xfId="516"/>
    <cellStyle name="Плохой 3" xfId="517"/>
    <cellStyle name="Плохой 4" xfId="518"/>
    <cellStyle name="Плохой 5" xfId="519"/>
    <cellStyle name="Поганий" xfId="520"/>
    <cellStyle name="Поганий 2" xfId="521"/>
    <cellStyle name="Пояснение" xfId="522"/>
    <cellStyle name="Пояснение 2" xfId="523"/>
    <cellStyle name="Пояснение 3" xfId="524"/>
    <cellStyle name="Пояснение 4" xfId="525"/>
    <cellStyle name="Пояснение 5" xfId="526"/>
    <cellStyle name="Примечание" xfId="527"/>
    <cellStyle name="Примечание 2" xfId="528"/>
    <cellStyle name="Примечание 2 2" xfId="529"/>
    <cellStyle name="Примечание 3" xfId="530"/>
    <cellStyle name="Примечание 4" xfId="531"/>
    <cellStyle name="Примечание 5" xfId="532"/>
    <cellStyle name="Примітка" xfId="533"/>
    <cellStyle name="Примітка 2" xfId="534"/>
    <cellStyle name="Percent" xfId="535"/>
    <cellStyle name="Результат" xfId="536"/>
    <cellStyle name="Связанная ячейка" xfId="537"/>
    <cellStyle name="Связанная ячейка 2" xfId="538"/>
    <cellStyle name="Связанная ячейка 3" xfId="539"/>
    <cellStyle name="Связанная ячейка 4" xfId="540"/>
    <cellStyle name="Связанная ячейка 5" xfId="541"/>
    <cellStyle name="Середній" xfId="542"/>
    <cellStyle name="Середній 2" xfId="543"/>
    <cellStyle name="Стиль 1" xfId="544"/>
    <cellStyle name="Стиль 1 2" xfId="545"/>
    <cellStyle name="Текст попередження" xfId="546"/>
    <cellStyle name="Текст попередження 2" xfId="547"/>
    <cellStyle name="Текст пояснення" xfId="548"/>
    <cellStyle name="Текст пояснення 2" xfId="549"/>
    <cellStyle name="Текст предупреждения" xfId="550"/>
    <cellStyle name="Текст предупреждения 2" xfId="551"/>
    <cellStyle name="Текст предупреждения 3" xfId="552"/>
    <cellStyle name="Текст предупреждения 4" xfId="553"/>
    <cellStyle name="Текст предупреждения 5" xfId="554"/>
    <cellStyle name="Тысячи [0]_Анализ" xfId="555"/>
    <cellStyle name="Тысячи_Анализ" xfId="556"/>
    <cellStyle name="Comma" xfId="557"/>
    <cellStyle name="Comma [0]" xfId="558"/>
    <cellStyle name="ФинᎰнсовый_Лист1 (3)_1" xfId="559"/>
    <cellStyle name="Хороший" xfId="560"/>
    <cellStyle name="Хороший 2" xfId="561"/>
    <cellStyle name="Хороший 2 2" xfId="562"/>
    <cellStyle name="Хороший 3" xfId="5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5;&#1076;&#1088;&#1072;&#1090;&#1077;&#1085;&#1082;&#1086;\&#1057;&#1040;&#1049;&#1058;\11\7.%20&#1043;&#1077;&#1085;&#1076;&#1077;&#1088;&#1085;&#1110;%20&#1072;&#1089;&#1087;&#1077;&#1082;&#1090;&#1080;%20&#1088;&#1080;&#1085;&#1082;&#1091;%20&#1087;&#1088;&#1072;&#1094;&#1110;\&#1044;&#1086;&#1076;&#1072;&#1090;&#1082;&#1080;%2011.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82" zoomScaleNormal="82" zoomScaleSheetLayoutView="76" zoomScalePageLayoutView="0" workbookViewId="0" topLeftCell="A1">
      <selection activeCell="D10" sqref="D10"/>
    </sheetView>
  </sheetViews>
  <sheetFormatPr defaultColWidth="0" defaultRowHeight="15"/>
  <cols>
    <col min="1" max="1" width="77.00390625" style="1" customWidth="1"/>
    <col min="2" max="2" width="16.00390625" style="1" customWidth="1"/>
    <col min="3" max="3" width="14.57421875" style="25" customWidth="1"/>
    <col min="4" max="4" width="12.7109375" style="25" customWidth="1"/>
    <col min="5" max="5" width="12.140625" style="25" customWidth="1"/>
    <col min="6" max="6" width="11.140625" style="25" customWidth="1"/>
    <col min="7" max="7" width="11.28125" style="1" bestFit="1" customWidth="1"/>
    <col min="8" max="254" width="9.140625" style="1" customWidth="1"/>
    <col min="255" max="255" width="54.28125" style="1" customWidth="1"/>
    <col min="256" max="16384" width="0" style="1" hidden="1" customWidth="1"/>
  </cols>
  <sheetData>
    <row r="1" spans="1:6" ht="72" customHeight="1">
      <c r="A1" s="78" t="s">
        <v>51</v>
      </c>
      <c r="B1" s="78"/>
      <c r="C1" s="78"/>
      <c r="D1" s="78"/>
      <c r="E1" s="78"/>
      <c r="F1" s="78"/>
    </row>
    <row r="2" spans="1:6" s="2" customFormat="1" ht="21" customHeight="1">
      <c r="A2" s="79" t="s">
        <v>8</v>
      </c>
      <c r="B2" s="79"/>
      <c r="C2" s="79"/>
      <c r="D2" s="79"/>
      <c r="E2" s="79"/>
      <c r="F2" s="79"/>
    </row>
    <row r="3" spans="1:6" ht="18" customHeight="1">
      <c r="A3" s="3"/>
      <c r="B3" s="3"/>
      <c r="C3" s="3"/>
      <c r="D3" s="3"/>
      <c r="E3" s="3"/>
      <c r="F3" s="4"/>
    </row>
    <row r="4" spans="1:6" s="10" customFormat="1" ht="57" customHeight="1">
      <c r="A4" s="5" t="s">
        <v>9</v>
      </c>
      <c r="B4" s="6" t="s">
        <v>10</v>
      </c>
      <c r="C4" s="7" t="s">
        <v>2</v>
      </c>
      <c r="D4" s="8" t="s">
        <v>11</v>
      </c>
      <c r="E4" s="7" t="s">
        <v>0</v>
      </c>
      <c r="F4" s="9" t="s">
        <v>12</v>
      </c>
    </row>
    <row r="5" spans="1:6" s="28" customFormat="1" ht="17.25" customHeight="1">
      <c r="A5" s="26" t="s">
        <v>1</v>
      </c>
      <c r="B5" s="26">
        <v>1</v>
      </c>
      <c r="C5" s="27">
        <v>2</v>
      </c>
      <c r="D5" s="26">
        <v>3</v>
      </c>
      <c r="E5" s="27">
        <v>4</v>
      </c>
      <c r="F5" s="26">
        <v>5</v>
      </c>
    </row>
    <row r="6" spans="1:7" s="11" customFormat="1" ht="33.75" customHeight="1">
      <c r="A6" s="12" t="s">
        <v>39</v>
      </c>
      <c r="B6" s="96">
        <v>30.928</v>
      </c>
      <c r="C6" s="13">
        <f>B6-E6</f>
        <v>14.594000000000001</v>
      </c>
      <c r="D6" s="13">
        <f>C6/B6*100</f>
        <v>47.187015002586655</v>
      </c>
      <c r="E6" s="14">
        <v>16.334</v>
      </c>
      <c r="F6" s="15">
        <f>E6/B6*100</f>
        <v>52.812984997413345</v>
      </c>
      <c r="G6" s="16"/>
    </row>
    <row r="7" spans="1:7" s="11" customFormat="1" ht="46.5" customHeight="1">
      <c r="A7" s="17" t="s">
        <v>40</v>
      </c>
      <c r="B7" s="95">
        <v>7.912</v>
      </c>
      <c r="C7" s="13">
        <f>B7-E7</f>
        <v>3.9050000000000002</v>
      </c>
      <c r="D7" s="13">
        <f>C7/B7*100</f>
        <v>49.35540950455005</v>
      </c>
      <c r="E7" s="14">
        <v>4.007</v>
      </c>
      <c r="F7" s="15">
        <f>E7/B7*100</f>
        <v>50.64459049544995</v>
      </c>
      <c r="G7" s="16"/>
    </row>
    <row r="8" spans="1:7" s="11" customFormat="1" ht="30.75" customHeight="1">
      <c r="A8" s="18" t="s">
        <v>41</v>
      </c>
      <c r="B8" s="30">
        <v>2.883</v>
      </c>
      <c r="C8" s="14">
        <f>B8-E8</f>
        <v>1.683</v>
      </c>
      <c r="D8" s="14">
        <f>C8/B8*100</f>
        <v>58.37669094693029</v>
      </c>
      <c r="E8" s="14">
        <v>1.2</v>
      </c>
      <c r="F8" s="29">
        <f>E8/B8*100</f>
        <v>41.62330905306972</v>
      </c>
      <c r="G8" s="16"/>
    </row>
    <row r="9" spans="1:7" s="11" customFormat="1" ht="54" customHeight="1">
      <c r="A9" s="18" t="s">
        <v>42</v>
      </c>
      <c r="B9" s="19">
        <v>2.61</v>
      </c>
      <c r="C9" s="13">
        <f>B9-E9</f>
        <v>1.543</v>
      </c>
      <c r="D9" s="13">
        <f>C9/B9*100</f>
        <v>59.11877394636015</v>
      </c>
      <c r="E9" s="14">
        <v>1.067</v>
      </c>
      <c r="F9" s="15">
        <f>E9/B9*100</f>
        <v>40.88122605363985</v>
      </c>
      <c r="G9" s="16"/>
    </row>
    <row r="10" spans="1:7" s="20" customFormat="1" ht="41.25" customHeight="1">
      <c r="A10" s="18" t="s">
        <v>43</v>
      </c>
      <c r="B10" s="19">
        <v>27.928</v>
      </c>
      <c r="C10" s="13">
        <f>B10-E10</f>
        <v>13.33</v>
      </c>
      <c r="D10" s="13">
        <f>C10/B10*100</f>
        <v>47.72987682612432</v>
      </c>
      <c r="E10" s="14">
        <v>14.598</v>
      </c>
      <c r="F10" s="15">
        <f>E10/B10*100</f>
        <v>52.27012317387568</v>
      </c>
      <c r="G10" s="16"/>
    </row>
    <row r="11" spans="1:7" s="20" customFormat="1" ht="27" customHeight="1">
      <c r="A11" s="80" t="s">
        <v>52</v>
      </c>
      <c r="B11" s="81"/>
      <c r="C11" s="81"/>
      <c r="D11" s="81"/>
      <c r="E11" s="81"/>
      <c r="F11" s="82"/>
      <c r="G11" s="16"/>
    </row>
    <row r="12" spans="1:7" s="20" customFormat="1" ht="48.75" customHeight="1">
      <c r="A12" s="5" t="s">
        <v>9</v>
      </c>
      <c r="B12" s="6" t="s">
        <v>10</v>
      </c>
      <c r="C12" s="7" t="s">
        <v>2</v>
      </c>
      <c r="D12" s="8" t="s">
        <v>11</v>
      </c>
      <c r="E12" s="7" t="s">
        <v>0</v>
      </c>
      <c r="F12" s="9" t="s">
        <v>12</v>
      </c>
      <c r="G12" s="16"/>
    </row>
    <row r="13" spans="1:8" ht="34.5" customHeight="1">
      <c r="A13" s="21" t="s">
        <v>39</v>
      </c>
      <c r="B13" s="98">
        <v>23.669</v>
      </c>
      <c r="C13" s="97">
        <f>B13-E13</f>
        <v>11.348</v>
      </c>
      <c r="D13" s="23">
        <f>C13/B13*100</f>
        <v>47.94456884532511</v>
      </c>
      <c r="E13" s="97">
        <v>12.321</v>
      </c>
      <c r="F13" s="24">
        <f>E13/B13*100</f>
        <v>52.05543115467489</v>
      </c>
      <c r="G13" s="16"/>
      <c r="H13" s="20"/>
    </row>
    <row r="14" spans="1:7" ht="33" customHeight="1">
      <c r="A14" s="21" t="s">
        <v>44</v>
      </c>
      <c r="B14" s="22">
        <v>20.124</v>
      </c>
      <c r="C14" s="23">
        <f>B14-E14</f>
        <v>10.092999999999998</v>
      </c>
      <c r="D14" s="23">
        <f>C14/B14*100</f>
        <v>50.15404492148677</v>
      </c>
      <c r="E14" s="23">
        <v>10.031</v>
      </c>
      <c r="F14" s="24">
        <f>E14/B14*100</f>
        <v>49.84595507851323</v>
      </c>
      <c r="G14" s="16"/>
    </row>
  </sheetData>
  <sheetProtection/>
  <mergeCells count="3">
    <mergeCell ref="A1:F1"/>
    <mergeCell ref="A2:F2"/>
    <mergeCell ref="A11:F11"/>
  </mergeCells>
  <printOptions horizontalCentered="1"/>
  <pageMargins left="0.1968503937007874" right="0" top="0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="80" zoomScaleNormal="85" zoomScaleSheetLayoutView="80" zoomScalePageLayoutView="0" workbookViewId="0" topLeftCell="A1">
      <selection activeCell="L7" sqref="L7"/>
    </sheetView>
  </sheetViews>
  <sheetFormatPr defaultColWidth="9.140625" defaultRowHeight="15"/>
  <cols>
    <col min="1" max="1" width="25.00390625" style="74" customWidth="1"/>
    <col min="2" max="2" width="9.7109375" style="75" customWidth="1"/>
    <col min="3" max="3" width="8.28125" style="76" customWidth="1"/>
    <col min="4" max="4" width="6.8515625" style="77" customWidth="1"/>
    <col min="5" max="5" width="7.8515625" style="77" customWidth="1"/>
    <col min="6" max="6" width="9.140625" style="77" customWidth="1"/>
    <col min="7" max="7" width="6.8515625" style="77" customWidth="1"/>
    <col min="8" max="8" width="7.8515625" style="77" customWidth="1"/>
    <col min="9" max="9" width="8.421875" style="76" customWidth="1"/>
    <col min="10" max="10" width="6.7109375" style="77" customWidth="1"/>
    <col min="11" max="11" width="8.140625" style="77" customWidth="1"/>
    <col min="12" max="12" width="9.140625" style="76" customWidth="1"/>
    <col min="13" max="13" width="7.140625" style="77" customWidth="1"/>
    <col min="14" max="14" width="9.57421875" style="77" customWidth="1"/>
    <col min="15" max="15" width="9.140625" style="76" customWidth="1"/>
    <col min="16" max="16" width="6.421875" style="77" customWidth="1"/>
    <col min="17" max="17" width="8.140625" style="77" customWidth="1"/>
    <col min="18" max="18" width="8.7109375" style="76" customWidth="1"/>
    <col min="19" max="19" width="7.00390625" style="77" customWidth="1"/>
    <col min="20" max="20" width="8.140625" style="77" customWidth="1"/>
    <col min="21" max="21" width="8.57421875" style="77" customWidth="1"/>
    <col min="22" max="22" width="6.57421875" style="73" customWidth="1"/>
    <col min="23" max="179" width="9.140625" style="73" customWidth="1"/>
    <col min="180" max="180" width="15.28125" style="73" customWidth="1"/>
    <col min="181" max="181" width="8.7109375" style="73" customWidth="1"/>
    <col min="182" max="182" width="8.28125" style="73" customWidth="1"/>
    <col min="183" max="183" width="6.140625" style="73" customWidth="1"/>
    <col min="184" max="184" width="8.28125" style="73" customWidth="1"/>
    <col min="185" max="185" width="8.57421875" style="73" customWidth="1"/>
    <col min="186" max="186" width="6.421875" style="73" customWidth="1"/>
    <col min="187" max="187" width="8.28125" style="73" customWidth="1"/>
    <col min="188" max="188" width="8.57421875" style="73" customWidth="1"/>
    <col min="189" max="189" width="6.00390625" style="73" customWidth="1"/>
    <col min="190" max="190" width="7.140625" style="73" customWidth="1"/>
    <col min="191" max="191" width="7.00390625" style="73" customWidth="1"/>
    <col min="192" max="192" width="6.28125" style="73" customWidth="1"/>
    <col min="193" max="193" width="7.57421875" style="73" customWidth="1"/>
    <col min="194" max="194" width="7.00390625" style="73" customWidth="1"/>
    <col min="195" max="195" width="6.421875" style="73" customWidth="1"/>
    <col min="196" max="196" width="7.140625" style="73" customWidth="1"/>
    <col min="197" max="197" width="7.28125" style="73" customWidth="1"/>
    <col min="198" max="198" width="6.7109375" style="73" customWidth="1"/>
    <col min="199" max="199" width="8.7109375" style="73" customWidth="1"/>
    <col min="200" max="200" width="8.57421875" style="73" customWidth="1"/>
    <col min="201" max="201" width="6.57421875" style="73" customWidth="1"/>
    <col min="202" max="202" width="9.00390625" style="73" customWidth="1"/>
    <col min="203" max="203" width="8.28125" style="73" customWidth="1"/>
    <col min="204" max="204" width="6.00390625" style="73" customWidth="1"/>
    <col min="205" max="205" width="8.28125" style="73" customWidth="1"/>
    <col min="206" max="206" width="8.8515625" style="73" customWidth="1"/>
    <col min="207" max="207" width="6.421875" style="73" customWidth="1"/>
    <col min="208" max="208" width="8.421875" style="73" customWidth="1"/>
    <col min="209" max="209" width="8.28125" style="73" customWidth="1"/>
    <col min="210" max="210" width="6.28125" style="73" customWidth="1"/>
    <col min="211" max="211" width="8.421875" style="73" customWidth="1"/>
    <col min="212" max="212" width="8.28125" style="73" customWidth="1"/>
    <col min="213" max="213" width="6.140625" style="73" customWidth="1"/>
    <col min="214" max="214" width="8.57421875" style="73" customWidth="1"/>
    <col min="215" max="215" width="8.421875" style="73" customWidth="1"/>
    <col min="216" max="216" width="6.28125" style="73" customWidth="1"/>
    <col min="217" max="16384" width="9.140625" style="73" customWidth="1"/>
  </cols>
  <sheetData>
    <row r="1" spans="1:22" s="31" customFormat="1" ht="30" customHeight="1">
      <c r="A1" s="83" t="s">
        <v>50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s="31" customFormat="1" ht="19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1" s="31" customFormat="1" ht="12.75" customHeight="1">
      <c r="A3" s="33"/>
      <c r="B3" s="34"/>
      <c r="C3" s="35"/>
      <c r="D3" s="36"/>
      <c r="E3" s="36"/>
      <c r="F3" s="36"/>
      <c r="G3" s="36"/>
      <c r="H3" s="36"/>
      <c r="I3" s="35"/>
      <c r="J3" s="37"/>
      <c r="K3" s="37"/>
      <c r="L3" s="35"/>
      <c r="M3" s="36"/>
      <c r="N3" s="38"/>
      <c r="O3" s="35"/>
      <c r="P3" s="36"/>
      <c r="Q3" s="36"/>
      <c r="R3" s="39"/>
      <c r="S3" s="39"/>
      <c r="T3" s="39"/>
      <c r="U3" s="40"/>
    </row>
    <row r="4" spans="1:22" s="41" customFormat="1" ht="79.5" customHeight="1">
      <c r="A4" s="85"/>
      <c r="B4" s="86" t="s">
        <v>3</v>
      </c>
      <c r="C4" s="87"/>
      <c r="D4" s="88"/>
      <c r="E4" s="86" t="s">
        <v>45</v>
      </c>
      <c r="F4" s="87"/>
      <c r="G4" s="88"/>
      <c r="H4" s="86" t="s">
        <v>4</v>
      </c>
      <c r="I4" s="87"/>
      <c r="J4" s="88"/>
      <c r="K4" s="86" t="s">
        <v>5</v>
      </c>
      <c r="L4" s="87"/>
      <c r="M4" s="88"/>
      <c r="N4" s="86" t="s">
        <v>46</v>
      </c>
      <c r="O4" s="87"/>
      <c r="P4" s="88"/>
      <c r="Q4" s="89" t="s">
        <v>6</v>
      </c>
      <c r="R4" s="90"/>
      <c r="S4" s="91"/>
      <c r="T4" s="92" t="s">
        <v>47</v>
      </c>
      <c r="U4" s="93"/>
      <c r="V4" s="94"/>
    </row>
    <row r="5" spans="1:23" s="46" customFormat="1" ht="33.75" customHeight="1">
      <c r="A5" s="85"/>
      <c r="B5" s="42" t="s">
        <v>7</v>
      </c>
      <c r="C5" s="43" t="s">
        <v>48</v>
      </c>
      <c r="D5" s="43" t="s">
        <v>49</v>
      </c>
      <c r="E5" s="44" t="s">
        <v>7</v>
      </c>
      <c r="F5" s="43" t="s">
        <v>48</v>
      </c>
      <c r="G5" s="43" t="s">
        <v>49</v>
      </c>
      <c r="H5" s="44" t="s">
        <v>7</v>
      </c>
      <c r="I5" s="43" t="s">
        <v>48</v>
      </c>
      <c r="J5" s="43" t="s">
        <v>49</v>
      </c>
      <c r="K5" s="44" t="s">
        <v>7</v>
      </c>
      <c r="L5" s="43" t="s">
        <v>48</v>
      </c>
      <c r="M5" s="43" t="s">
        <v>49</v>
      </c>
      <c r="N5" s="44" t="s">
        <v>7</v>
      </c>
      <c r="O5" s="43" t="s">
        <v>48</v>
      </c>
      <c r="P5" s="43" t="s">
        <v>49</v>
      </c>
      <c r="Q5" s="44" t="s">
        <v>7</v>
      </c>
      <c r="R5" s="43" t="s">
        <v>48</v>
      </c>
      <c r="S5" s="43" t="s">
        <v>49</v>
      </c>
      <c r="T5" s="44" t="s">
        <v>7</v>
      </c>
      <c r="U5" s="43" t="s">
        <v>48</v>
      </c>
      <c r="V5" s="43" t="s">
        <v>49</v>
      </c>
      <c r="W5" s="45"/>
    </row>
    <row r="6" spans="1:22" s="49" customFormat="1" ht="9.75" customHeight="1">
      <c r="A6" s="47" t="s">
        <v>1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  <c r="I6" s="48">
        <v>8</v>
      </c>
      <c r="J6" s="48">
        <v>9</v>
      </c>
      <c r="K6" s="48">
        <v>10</v>
      </c>
      <c r="L6" s="48">
        <v>11</v>
      </c>
      <c r="M6" s="48">
        <v>12</v>
      </c>
      <c r="N6" s="48">
        <v>13</v>
      </c>
      <c r="O6" s="48">
        <v>14</v>
      </c>
      <c r="P6" s="48">
        <v>15</v>
      </c>
      <c r="Q6" s="48">
        <v>16</v>
      </c>
      <c r="R6" s="48">
        <v>17</v>
      </c>
      <c r="S6" s="48">
        <v>18</v>
      </c>
      <c r="T6" s="48">
        <v>19</v>
      </c>
      <c r="U6" s="48">
        <v>20</v>
      </c>
      <c r="V6" s="48">
        <v>21</v>
      </c>
    </row>
    <row r="7" spans="1:22" s="32" customFormat="1" ht="30" customHeight="1">
      <c r="A7" s="50" t="s">
        <v>7</v>
      </c>
      <c r="B7" s="51">
        <v>30928</v>
      </c>
      <c r="C7" s="52">
        <v>47.2</v>
      </c>
      <c r="D7" s="52">
        <v>52.8</v>
      </c>
      <c r="E7" s="53">
        <v>7912</v>
      </c>
      <c r="F7" s="52">
        <v>49.4</v>
      </c>
      <c r="G7" s="52">
        <v>50.6</v>
      </c>
      <c r="H7" s="53">
        <v>2883</v>
      </c>
      <c r="I7" s="52">
        <v>58.4</v>
      </c>
      <c r="J7" s="52">
        <v>41.6</v>
      </c>
      <c r="K7" s="53">
        <v>2610</v>
      </c>
      <c r="L7" s="52">
        <v>59.1</v>
      </c>
      <c r="M7" s="52">
        <v>40.9</v>
      </c>
      <c r="N7" s="53">
        <v>27928</v>
      </c>
      <c r="O7" s="52">
        <v>47.7</v>
      </c>
      <c r="P7" s="52">
        <v>52.3</v>
      </c>
      <c r="Q7" s="53">
        <v>23669</v>
      </c>
      <c r="R7" s="52">
        <v>47.9</v>
      </c>
      <c r="S7" s="52">
        <v>52.1</v>
      </c>
      <c r="T7" s="53">
        <v>20124</v>
      </c>
      <c r="U7" s="52">
        <v>50.2</v>
      </c>
      <c r="V7" s="52">
        <v>49.8</v>
      </c>
    </row>
    <row r="8" spans="1:22" s="59" customFormat="1" ht="18.75" customHeight="1">
      <c r="A8" s="54" t="s">
        <v>13</v>
      </c>
      <c r="B8" s="55">
        <v>6324</v>
      </c>
      <c r="C8" s="52">
        <v>40.9</v>
      </c>
      <c r="D8" s="52">
        <v>59.1</v>
      </c>
      <c r="E8" s="56">
        <v>2292</v>
      </c>
      <c r="F8" s="52">
        <v>51.9</v>
      </c>
      <c r="G8" s="52">
        <v>48.1</v>
      </c>
      <c r="H8" s="56">
        <v>376</v>
      </c>
      <c r="I8" s="57">
        <v>44.1</v>
      </c>
      <c r="J8" s="57">
        <v>55.9</v>
      </c>
      <c r="K8" s="56">
        <v>652</v>
      </c>
      <c r="L8" s="57">
        <v>38.2</v>
      </c>
      <c r="M8" s="52">
        <v>61.8</v>
      </c>
      <c r="N8" s="58">
        <v>5362</v>
      </c>
      <c r="O8" s="52">
        <v>41.5</v>
      </c>
      <c r="P8" s="52">
        <v>58.5</v>
      </c>
      <c r="Q8" s="58">
        <v>4841</v>
      </c>
      <c r="R8" s="57">
        <v>40.1</v>
      </c>
      <c r="S8" s="57">
        <v>59.9</v>
      </c>
      <c r="T8" s="56">
        <v>4191</v>
      </c>
      <c r="U8" s="57">
        <v>40.3</v>
      </c>
      <c r="V8" s="57">
        <v>59.7</v>
      </c>
    </row>
    <row r="9" spans="1:22" s="59" customFormat="1" ht="18.75" customHeight="1">
      <c r="A9" s="54" t="s">
        <v>14</v>
      </c>
      <c r="B9" s="55">
        <v>2207</v>
      </c>
      <c r="C9" s="52">
        <v>48.3</v>
      </c>
      <c r="D9" s="52">
        <v>51.7</v>
      </c>
      <c r="E9" s="56">
        <v>339</v>
      </c>
      <c r="F9" s="52">
        <v>49.3</v>
      </c>
      <c r="G9" s="52">
        <v>50.7</v>
      </c>
      <c r="H9" s="56">
        <v>158</v>
      </c>
      <c r="I9" s="57">
        <v>62</v>
      </c>
      <c r="J9" s="57">
        <v>38</v>
      </c>
      <c r="K9" s="56">
        <v>39</v>
      </c>
      <c r="L9" s="57">
        <v>56.4</v>
      </c>
      <c r="M9" s="52">
        <v>43.6</v>
      </c>
      <c r="N9" s="58">
        <v>2046</v>
      </c>
      <c r="O9" s="52">
        <v>48</v>
      </c>
      <c r="P9" s="52">
        <v>52</v>
      </c>
      <c r="Q9" s="58">
        <v>1764</v>
      </c>
      <c r="R9" s="57">
        <v>48.8</v>
      </c>
      <c r="S9" s="57">
        <v>51.2</v>
      </c>
      <c r="T9" s="56">
        <v>1503</v>
      </c>
      <c r="U9" s="57">
        <v>50</v>
      </c>
      <c r="V9" s="57">
        <v>50</v>
      </c>
    </row>
    <row r="10" spans="1:22" s="59" customFormat="1" ht="18.75" customHeight="1">
      <c r="A10" s="54" t="s">
        <v>15</v>
      </c>
      <c r="B10" s="55">
        <v>895</v>
      </c>
      <c r="C10" s="52">
        <v>56.2</v>
      </c>
      <c r="D10" s="52">
        <v>43.8</v>
      </c>
      <c r="E10" s="56">
        <v>104</v>
      </c>
      <c r="F10" s="52">
        <v>65.4</v>
      </c>
      <c r="G10" s="52">
        <v>34.6</v>
      </c>
      <c r="H10" s="56">
        <v>122</v>
      </c>
      <c r="I10" s="57">
        <v>84.4</v>
      </c>
      <c r="J10" s="57">
        <v>15.6</v>
      </c>
      <c r="K10" s="56">
        <v>51</v>
      </c>
      <c r="L10" s="57">
        <v>64.7</v>
      </c>
      <c r="M10" s="52">
        <v>35.3</v>
      </c>
      <c r="N10" s="58">
        <v>840</v>
      </c>
      <c r="O10" s="52">
        <v>57</v>
      </c>
      <c r="P10" s="52">
        <v>43</v>
      </c>
      <c r="Q10" s="58">
        <v>739</v>
      </c>
      <c r="R10" s="57">
        <v>55.8</v>
      </c>
      <c r="S10" s="57">
        <v>44.2</v>
      </c>
      <c r="T10" s="56">
        <v>578</v>
      </c>
      <c r="U10" s="57">
        <v>61.6</v>
      </c>
      <c r="V10" s="57">
        <v>38.4</v>
      </c>
    </row>
    <row r="11" spans="1:22" s="59" customFormat="1" ht="18.75" customHeight="1">
      <c r="A11" s="54" t="s">
        <v>16</v>
      </c>
      <c r="B11" s="55">
        <v>850</v>
      </c>
      <c r="C11" s="52">
        <v>53.4</v>
      </c>
      <c r="D11" s="52">
        <v>46.6</v>
      </c>
      <c r="E11" s="56">
        <v>363</v>
      </c>
      <c r="F11" s="52">
        <v>55.6</v>
      </c>
      <c r="G11" s="52">
        <v>44.4</v>
      </c>
      <c r="H11" s="56">
        <v>79</v>
      </c>
      <c r="I11" s="57">
        <v>72.2</v>
      </c>
      <c r="J11" s="57">
        <v>27.8</v>
      </c>
      <c r="K11" s="56">
        <v>102</v>
      </c>
      <c r="L11" s="57">
        <v>62.7</v>
      </c>
      <c r="M11" s="52">
        <v>37.3</v>
      </c>
      <c r="N11" s="58">
        <v>831</v>
      </c>
      <c r="O11" s="52">
        <v>53.5</v>
      </c>
      <c r="P11" s="52">
        <v>46.5</v>
      </c>
      <c r="Q11" s="58">
        <v>602</v>
      </c>
      <c r="R11" s="57">
        <v>53.8</v>
      </c>
      <c r="S11" s="57">
        <v>46.2</v>
      </c>
      <c r="T11" s="56">
        <v>531</v>
      </c>
      <c r="U11" s="57">
        <v>56.3</v>
      </c>
      <c r="V11" s="57">
        <v>43.7</v>
      </c>
    </row>
    <row r="12" spans="1:22" s="59" customFormat="1" ht="18.75" customHeight="1">
      <c r="A12" s="54" t="s">
        <v>17</v>
      </c>
      <c r="B12" s="55">
        <v>358</v>
      </c>
      <c r="C12" s="52">
        <v>56.7</v>
      </c>
      <c r="D12" s="52">
        <v>43.3</v>
      </c>
      <c r="E12" s="56">
        <v>85</v>
      </c>
      <c r="F12" s="52">
        <v>63.5</v>
      </c>
      <c r="G12" s="52">
        <v>36.5</v>
      </c>
      <c r="H12" s="56">
        <v>64</v>
      </c>
      <c r="I12" s="57">
        <v>50</v>
      </c>
      <c r="J12" s="57">
        <v>50</v>
      </c>
      <c r="K12" s="56">
        <v>62</v>
      </c>
      <c r="L12" s="57">
        <v>77.4</v>
      </c>
      <c r="M12" s="52">
        <v>22.6</v>
      </c>
      <c r="N12" s="58">
        <v>347</v>
      </c>
      <c r="O12" s="52">
        <v>57.1</v>
      </c>
      <c r="P12" s="52">
        <v>42.9</v>
      </c>
      <c r="Q12" s="58">
        <v>274</v>
      </c>
      <c r="R12" s="57">
        <v>55.1</v>
      </c>
      <c r="S12" s="57">
        <v>44.9</v>
      </c>
      <c r="T12" s="56">
        <v>245</v>
      </c>
      <c r="U12" s="57">
        <v>57.6</v>
      </c>
      <c r="V12" s="57">
        <v>42.4</v>
      </c>
    </row>
    <row r="13" spans="1:22" s="59" customFormat="1" ht="18.75" customHeight="1">
      <c r="A13" s="54" t="s">
        <v>18</v>
      </c>
      <c r="B13" s="55">
        <v>941</v>
      </c>
      <c r="C13" s="52">
        <v>55.7</v>
      </c>
      <c r="D13" s="52">
        <v>44.3</v>
      </c>
      <c r="E13" s="56">
        <v>183</v>
      </c>
      <c r="F13" s="52">
        <v>50.3</v>
      </c>
      <c r="G13" s="52">
        <v>49.7</v>
      </c>
      <c r="H13" s="56">
        <v>78</v>
      </c>
      <c r="I13" s="57">
        <v>61.5</v>
      </c>
      <c r="J13" s="57">
        <v>38.5</v>
      </c>
      <c r="K13" s="56">
        <v>76</v>
      </c>
      <c r="L13" s="57">
        <v>82.9</v>
      </c>
      <c r="M13" s="52">
        <v>17.1</v>
      </c>
      <c r="N13" s="58">
        <v>872</v>
      </c>
      <c r="O13" s="52">
        <v>56.2</v>
      </c>
      <c r="P13" s="52">
        <v>43.8</v>
      </c>
      <c r="Q13" s="58">
        <v>733</v>
      </c>
      <c r="R13" s="57">
        <v>58.4</v>
      </c>
      <c r="S13" s="57">
        <v>41.6</v>
      </c>
      <c r="T13" s="56">
        <v>649</v>
      </c>
      <c r="U13" s="57">
        <v>59.9</v>
      </c>
      <c r="V13" s="57">
        <v>40.1</v>
      </c>
    </row>
    <row r="14" spans="1:22" s="59" customFormat="1" ht="18.75" customHeight="1">
      <c r="A14" s="54" t="s">
        <v>19</v>
      </c>
      <c r="B14" s="55">
        <v>1322</v>
      </c>
      <c r="C14" s="52">
        <v>48.5</v>
      </c>
      <c r="D14" s="52">
        <v>51.5</v>
      </c>
      <c r="E14" s="56">
        <v>183</v>
      </c>
      <c r="F14" s="52">
        <v>54.1</v>
      </c>
      <c r="G14" s="52">
        <v>45.9</v>
      </c>
      <c r="H14" s="56">
        <v>90</v>
      </c>
      <c r="I14" s="57">
        <v>74.4</v>
      </c>
      <c r="J14" s="57">
        <v>25.6</v>
      </c>
      <c r="K14" s="56">
        <v>124</v>
      </c>
      <c r="L14" s="57">
        <v>66.9</v>
      </c>
      <c r="M14" s="52">
        <v>33.1</v>
      </c>
      <c r="N14" s="58">
        <v>1210</v>
      </c>
      <c r="O14" s="52">
        <v>48.7</v>
      </c>
      <c r="P14" s="52">
        <v>51.3</v>
      </c>
      <c r="Q14" s="58">
        <v>1082</v>
      </c>
      <c r="R14" s="57">
        <v>48.7</v>
      </c>
      <c r="S14" s="57">
        <v>51.3</v>
      </c>
      <c r="T14" s="56">
        <v>895</v>
      </c>
      <c r="U14" s="57">
        <v>51.8</v>
      </c>
      <c r="V14" s="57">
        <v>48.2</v>
      </c>
    </row>
    <row r="15" spans="1:22" s="59" customFormat="1" ht="18.75" customHeight="1">
      <c r="A15" s="60" t="s">
        <v>20</v>
      </c>
      <c r="B15" s="55">
        <v>561</v>
      </c>
      <c r="C15" s="52">
        <v>46.9</v>
      </c>
      <c r="D15" s="52">
        <v>53.1</v>
      </c>
      <c r="E15" s="56">
        <v>130</v>
      </c>
      <c r="F15" s="52">
        <v>43.1</v>
      </c>
      <c r="G15" s="52">
        <v>56.9</v>
      </c>
      <c r="H15" s="56">
        <v>89</v>
      </c>
      <c r="I15" s="57">
        <v>46.1</v>
      </c>
      <c r="J15" s="57">
        <v>53.9</v>
      </c>
      <c r="K15" s="56">
        <v>95</v>
      </c>
      <c r="L15" s="57">
        <v>65.3</v>
      </c>
      <c r="M15" s="52">
        <v>34.7</v>
      </c>
      <c r="N15" s="58">
        <v>460</v>
      </c>
      <c r="O15" s="52">
        <v>48.3</v>
      </c>
      <c r="P15" s="52">
        <v>51.7</v>
      </c>
      <c r="Q15" s="58">
        <v>437</v>
      </c>
      <c r="R15" s="57">
        <v>49.9</v>
      </c>
      <c r="S15" s="57">
        <v>50.1</v>
      </c>
      <c r="T15" s="56">
        <v>379</v>
      </c>
      <c r="U15" s="57">
        <v>51.5</v>
      </c>
      <c r="V15" s="57">
        <v>48.5</v>
      </c>
    </row>
    <row r="16" spans="1:22" s="59" customFormat="1" ht="18.75" customHeight="1">
      <c r="A16" s="54" t="s">
        <v>21</v>
      </c>
      <c r="B16" s="55">
        <v>352</v>
      </c>
      <c r="C16" s="52">
        <v>52.8</v>
      </c>
      <c r="D16" s="52">
        <v>47.2</v>
      </c>
      <c r="E16" s="56">
        <v>37</v>
      </c>
      <c r="F16" s="52">
        <v>48.6</v>
      </c>
      <c r="G16" s="52">
        <v>51.4</v>
      </c>
      <c r="H16" s="56">
        <v>19</v>
      </c>
      <c r="I16" s="57">
        <v>73.7</v>
      </c>
      <c r="J16" s="57">
        <v>26.3</v>
      </c>
      <c r="K16" s="56">
        <v>0</v>
      </c>
      <c r="L16" s="57" t="e">
        <v>#DIV/0!</v>
      </c>
      <c r="M16" s="52" t="e">
        <v>#DIV/0!</v>
      </c>
      <c r="N16" s="58">
        <v>332</v>
      </c>
      <c r="O16" s="52">
        <v>53.6</v>
      </c>
      <c r="P16" s="52">
        <v>46.4</v>
      </c>
      <c r="Q16" s="58">
        <v>280</v>
      </c>
      <c r="R16" s="57">
        <v>55.4</v>
      </c>
      <c r="S16" s="57">
        <v>44.6</v>
      </c>
      <c r="T16" s="56">
        <v>253</v>
      </c>
      <c r="U16" s="57">
        <v>55.3</v>
      </c>
      <c r="V16" s="57">
        <v>44.7</v>
      </c>
    </row>
    <row r="17" spans="1:22" s="59" customFormat="1" ht="18.75" customHeight="1">
      <c r="A17" s="54" t="s">
        <v>22</v>
      </c>
      <c r="B17" s="55">
        <v>666</v>
      </c>
      <c r="C17" s="52">
        <v>37.7</v>
      </c>
      <c r="D17" s="52">
        <v>62.3</v>
      </c>
      <c r="E17" s="56">
        <v>397</v>
      </c>
      <c r="F17" s="52">
        <v>43.1</v>
      </c>
      <c r="G17" s="52">
        <v>56.9</v>
      </c>
      <c r="H17" s="56">
        <v>64</v>
      </c>
      <c r="I17" s="57">
        <v>32.8</v>
      </c>
      <c r="J17" s="57">
        <v>67.2</v>
      </c>
      <c r="K17" s="56">
        <v>18</v>
      </c>
      <c r="L17" s="57">
        <v>11.1</v>
      </c>
      <c r="M17" s="52">
        <v>88.9</v>
      </c>
      <c r="N17" s="58">
        <v>639</v>
      </c>
      <c r="O17" s="52">
        <v>37.9</v>
      </c>
      <c r="P17" s="52">
        <v>62.1</v>
      </c>
      <c r="Q17" s="58">
        <v>459</v>
      </c>
      <c r="R17" s="57">
        <v>37.9</v>
      </c>
      <c r="S17" s="57">
        <v>62.1</v>
      </c>
      <c r="T17" s="56">
        <v>373</v>
      </c>
      <c r="U17" s="57">
        <v>39.9</v>
      </c>
      <c r="V17" s="57">
        <v>60.1</v>
      </c>
    </row>
    <row r="18" spans="1:22" s="59" customFormat="1" ht="18.75" customHeight="1">
      <c r="A18" s="54" t="s">
        <v>23</v>
      </c>
      <c r="B18" s="55">
        <v>543</v>
      </c>
      <c r="C18" s="52">
        <v>57.6</v>
      </c>
      <c r="D18" s="52">
        <v>42.4</v>
      </c>
      <c r="E18" s="56">
        <v>143</v>
      </c>
      <c r="F18" s="52">
        <v>41.3</v>
      </c>
      <c r="G18" s="52">
        <v>58.7</v>
      </c>
      <c r="H18" s="56">
        <v>78</v>
      </c>
      <c r="I18" s="57">
        <v>71.8</v>
      </c>
      <c r="J18" s="57">
        <v>28.2</v>
      </c>
      <c r="K18" s="56">
        <v>87</v>
      </c>
      <c r="L18" s="57">
        <v>66.7</v>
      </c>
      <c r="M18" s="52">
        <v>33.3</v>
      </c>
      <c r="N18" s="58">
        <v>512</v>
      </c>
      <c r="O18" s="52">
        <v>58</v>
      </c>
      <c r="P18" s="52">
        <v>42</v>
      </c>
      <c r="Q18" s="58">
        <v>442</v>
      </c>
      <c r="R18" s="57">
        <v>60.2</v>
      </c>
      <c r="S18" s="57">
        <v>39.8</v>
      </c>
      <c r="T18" s="56">
        <v>398</v>
      </c>
      <c r="U18" s="57">
        <v>61.6</v>
      </c>
      <c r="V18" s="57">
        <v>38.4</v>
      </c>
    </row>
    <row r="19" spans="1:22" s="59" customFormat="1" ht="27.75" customHeight="1">
      <c r="A19" s="61" t="s">
        <v>24</v>
      </c>
      <c r="B19" s="55">
        <v>2591</v>
      </c>
      <c r="C19" s="52">
        <v>43.9</v>
      </c>
      <c r="D19" s="52">
        <v>56.1</v>
      </c>
      <c r="E19" s="56">
        <v>801</v>
      </c>
      <c r="F19" s="52">
        <v>49.3</v>
      </c>
      <c r="G19" s="52">
        <v>50.7</v>
      </c>
      <c r="H19" s="56">
        <v>305</v>
      </c>
      <c r="I19" s="57">
        <v>59.7</v>
      </c>
      <c r="J19" s="57">
        <v>40.3</v>
      </c>
      <c r="K19" s="56">
        <v>209</v>
      </c>
      <c r="L19" s="57">
        <v>51.2</v>
      </c>
      <c r="M19" s="52">
        <v>48.8</v>
      </c>
      <c r="N19" s="58">
        <v>2358</v>
      </c>
      <c r="O19" s="52">
        <v>45</v>
      </c>
      <c r="P19" s="52">
        <v>55</v>
      </c>
      <c r="Q19" s="58">
        <v>1990</v>
      </c>
      <c r="R19" s="57">
        <v>44.7</v>
      </c>
      <c r="S19" s="57">
        <v>55.3</v>
      </c>
      <c r="T19" s="56">
        <v>1670</v>
      </c>
      <c r="U19" s="57">
        <v>47.7</v>
      </c>
      <c r="V19" s="57">
        <v>52.3</v>
      </c>
    </row>
    <row r="20" spans="1:22" s="59" customFormat="1" ht="18.75" customHeight="1">
      <c r="A20" s="54" t="s">
        <v>25</v>
      </c>
      <c r="B20" s="55">
        <v>904</v>
      </c>
      <c r="C20" s="52">
        <v>58</v>
      </c>
      <c r="D20" s="52">
        <v>42</v>
      </c>
      <c r="E20" s="56">
        <v>136</v>
      </c>
      <c r="F20" s="52">
        <v>64.7</v>
      </c>
      <c r="G20" s="52">
        <v>35.3</v>
      </c>
      <c r="H20" s="56">
        <v>66</v>
      </c>
      <c r="I20" s="57">
        <v>80.3</v>
      </c>
      <c r="J20" s="57">
        <v>19.7</v>
      </c>
      <c r="K20" s="56">
        <v>70</v>
      </c>
      <c r="L20" s="57">
        <v>78.6</v>
      </c>
      <c r="M20" s="52">
        <v>21.4</v>
      </c>
      <c r="N20" s="58">
        <v>777</v>
      </c>
      <c r="O20" s="52">
        <v>58.8</v>
      </c>
      <c r="P20" s="52">
        <v>41.2</v>
      </c>
      <c r="Q20" s="58">
        <v>735</v>
      </c>
      <c r="R20" s="57">
        <v>57.1</v>
      </c>
      <c r="S20" s="57">
        <v>42.9</v>
      </c>
      <c r="T20" s="56">
        <v>693</v>
      </c>
      <c r="U20" s="57">
        <v>58.6</v>
      </c>
      <c r="V20" s="57">
        <v>41.4</v>
      </c>
    </row>
    <row r="21" spans="1:22" s="59" customFormat="1" ht="18.75" customHeight="1">
      <c r="A21" s="54" t="s">
        <v>26</v>
      </c>
      <c r="B21" s="55">
        <v>325</v>
      </c>
      <c r="C21" s="52">
        <v>55.4</v>
      </c>
      <c r="D21" s="52">
        <v>44.6</v>
      </c>
      <c r="E21" s="56">
        <v>18</v>
      </c>
      <c r="F21" s="52">
        <v>77.8</v>
      </c>
      <c r="G21" s="52">
        <v>22.2</v>
      </c>
      <c r="H21" s="56">
        <v>47</v>
      </c>
      <c r="I21" s="57">
        <v>87.2</v>
      </c>
      <c r="J21" s="57">
        <v>12.8</v>
      </c>
      <c r="K21" s="56">
        <v>11</v>
      </c>
      <c r="L21" s="57">
        <v>90.9</v>
      </c>
      <c r="M21" s="52">
        <v>9.1</v>
      </c>
      <c r="N21" s="58">
        <v>307</v>
      </c>
      <c r="O21" s="52">
        <v>54.1</v>
      </c>
      <c r="P21" s="52">
        <v>45.9</v>
      </c>
      <c r="Q21" s="58">
        <v>283</v>
      </c>
      <c r="R21" s="57">
        <v>55.1</v>
      </c>
      <c r="S21" s="57">
        <v>44.9</v>
      </c>
      <c r="T21" s="56">
        <v>257</v>
      </c>
      <c r="U21" s="57">
        <v>56</v>
      </c>
      <c r="V21" s="57">
        <v>44</v>
      </c>
    </row>
    <row r="22" spans="1:22" s="59" customFormat="1" ht="18.75" customHeight="1">
      <c r="A22" s="54" t="s">
        <v>27</v>
      </c>
      <c r="B22" s="55">
        <v>849</v>
      </c>
      <c r="C22" s="52">
        <v>54.9</v>
      </c>
      <c r="D22" s="52">
        <v>45.1</v>
      </c>
      <c r="E22" s="56">
        <v>229</v>
      </c>
      <c r="F22" s="52">
        <v>52.8</v>
      </c>
      <c r="G22" s="52">
        <v>47.2</v>
      </c>
      <c r="H22" s="56">
        <v>123</v>
      </c>
      <c r="I22" s="57">
        <v>59.3</v>
      </c>
      <c r="J22" s="57">
        <v>40.7</v>
      </c>
      <c r="K22" s="56">
        <v>92</v>
      </c>
      <c r="L22" s="57">
        <v>77.2</v>
      </c>
      <c r="M22" s="52">
        <v>22.8</v>
      </c>
      <c r="N22" s="58">
        <v>822</v>
      </c>
      <c r="O22" s="52">
        <v>55.2</v>
      </c>
      <c r="P22" s="52">
        <v>44.8</v>
      </c>
      <c r="Q22" s="58">
        <v>648</v>
      </c>
      <c r="R22" s="57">
        <v>54.5</v>
      </c>
      <c r="S22" s="57">
        <v>45.5</v>
      </c>
      <c r="T22" s="56">
        <v>581</v>
      </c>
      <c r="U22" s="57">
        <v>57.1</v>
      </c>
      <c r="V22" s="57">
        <v>42.9</v>
      </c>
    </row>
    <row r="23" spans="1:22" s="59" customFormat="1" ht="18.75" customHeight="1">
      <c r="A23" s="54" t="s">
        <v>28</v>
      </c>
      <c r="B23" s="55">
        <v>581</v>
      </c>
      <c r="C23" s="52">
        <v>54.7</v>
      </c>
      <c r="D23" s="52">
        <v>45.3</v>
      </c>
      <c r="E23" s="56">
        <v>106</v>
      </c>
      <c r="F23" s="52">
        <v>55.7</v>
      </c>
      <c r="G23" s="52">
        <v>44.3</v>
      </c>
      <c r="H23" s="56">
        <v>7</v>
      </c>
      <c r="I23" s="57">
        <v>0</v>
      </c>
      <c r="J23" s="57">
        <v>100</v>
      </c>
      <c r="K23" s="56">
        <v>64</v>
      </c>
      <c r="L23" s="57">
        <v>79.7</v>
      </c>
      <c r="M23" s="52">
        <v>20.3</v>
      </c>
      <c r="N23" s="58">
        <v>549</v>
      </c>
      <c r="O23" s="52">
        <v>55.2</v>
      </c>
      <c r="P23" s="52">
        <v>44.8</v>
      </c>
      <c r="Q23" s="58">
        <v>490</v>
      </c>
      <c r="R23" s="57">
        <v>58.2</v>
      </c>
      <c r="S23" s="57">
        <v>41.8</v>
      </c>
      <c r="T23" s="56">
        <v>437</v>
      </c>
      <c r="U23" s="57">
        <v>59.3</v>
      </c>
      <c r="V23" s="57">
        <v>40.7</v>
      </c>
    </row>
    <row r="24" spans="1:22" s="59" customFormat="1" ht="30.75" customHeight="1">
      <c r="A24" s="61" t="s">
        <v>29</v>
      </c>
      <c r="B24" s="55">
        <v>2114</v>
      </c>
      <c r="C24" s="52">
        <v>48.2</v>
      </c>
      <c r="D24" s="52">
        <v>51.8</v>
      </c>
      <c r="E24" s="56">
        <v>518</v>
      </c>
      <c r="F24" s="52">
        <v>46.7</v>
      </c>
      <c r="G24" s="52">
        <v>53.3</v>
      </c>
      <c r="H24" s="56">
        <v>268</v>
      </c>
      <c r="I24" s="57">
        <v>53.7</v>
      </c>
      <c r="J24" s="57">
        <v>46.3</v>
      </c>
      <c r="K24" s="56">
        <v>347</v>
      </c>
      <c r="L24" s="57">
        <v>68</v>
      </c>
      <c r="M24" s="52">
        <v>32</v>
      </c>
      <c r="N24" s="58">
        <v>1948</v>
      </c>
      <c r="O24" s="52">
        <v>47.3</v>
      </c>
      <c r="P24" s="52">
        <v>52.7</v>
      </c>
      <c r="Q24" s="58">
        <v>1480</v>
      </c>
      <c r="R24" s="57">
        <v>50.4</v>
      </c>
      <c r="S24" s="57">
        <v>49.6</v>
      </c>
      <c r="T24" s="56">
        <v>1224</v>
      </c>
      <c r="U24" s="57">
        <v>53.7</v>
      </c>
      <c r="V24" s="57">
        <v>46.3</v>
      </c>
    </row>
    <row r="25" spans="1:22" s="59" customFormat="1" ht="30" customHeight="1">
      <c r="A25" s="61" t="s">
        <v>30</v>
      </c>
      <c r="B25" s="55">
        <v>3045</v>
      </c>
      <c r="C25" s="52">
        <v>46</v>
      </c>
      <c r="D25" s="52">
        <v>54</v>
      </c>
      <c r="E25" s="56">
        <v>345</v>
      </c>
      <c r="F25" s="52">
        <v>39.1</v>
      </c>
      <c r="G25" s="52">
        <v>60.9</v>
      </c>
      <c r="H25" s="56">
        <v>237</v>
      </c>
      <c r="I25" s="57">
        <v>54</v>
      </c>
      <c r="J25" s="57">
        <v>46</v>
      </c>
      <c r="K25" s="56">
        <v>78</v>
      </c>
      <c r="L25" s="57">
        <v>73.1</v>
      </c>
      <c r="M25" s="52">
        <v>26.9</v>
      </c>
      <c r="N25" s="58">
        <v>2745</v>
      </c>
      <c r="O25" s="52">
        <v>46.2</v>
      </c>
      <c r="P25" s="52">
        <v>53.8</v>
      </c>
      <c r="Q25" s="58">
        <v>2364</v>
      </c>
      <c r="R25" s="57">
        <v>48.7</v>
      </c>
      <c r="S25" s="57">
        <v>51.3</v>
      </c>
      <c r="T25" s="56">
        <v>1966</v>
      </c>
      <c r="U25" s="57">
        <v>52.2</v>
      </c>
      <c r="V25" s="57">
        <v>47.8</v>
      </c>
    </row>
    <row r="26" spans="1:22" s="59" customFormat="1" ht="18.75" customHeight="1">
      <c r="A26" s="54" t="s">
        <v>31</v>
      </c>
      <c r="B26" s="55">
        <v>241</v>
      </c>
      <c r="C26" s="52">
        <v>32.4</v>
      </c>
      <c r="D26" s="52">
        <v>67.6</v>
      </c>
      <c r="E26" s="56">
        <v>56</v>
      </c>
      <c r="F26" s="52">
        <v>33.9</v>
      </c>
      <c r="G26" s="52">
        <v>66.1</v>
      </c>
      <c r="H26" s="56">
        <v>38</v>
      </c>
      <c r="I26" s="57">
        <v>21.1</v>
      </c>
      <c r="J26" s="57">
        <v>78.9</v>
      </c>
      <c r="K26" s="56">
        <v>18</v>
      </c>
      <c r="L26" s="57">
        <v>33.3</v>
      </c>
      <c r="M26" s="52">
        <v>66.7</v>
      </c>
      <c r="N26" s="58">
        <v>221</v>
      </c>
      <c r="O26" s="52">
        <v>33</v>
      </c>
      <c r="P26" s="52">
        <v>67</v>
      </c>
      <c r="Q26" s="58">
        <v>183</v>
      </c>
      <c r="R26" s="57">
        <v>32.2</v>
      </c>
      <c r="S26" s="57">
        <v>67.8</v>
      </c>
      <c r="T26" s="56">
        <v>155</v>
      </c>
      <c r="U26" s="57">
        <v>34.2</v>
      </c>
      <c r="V26" s="57">
        <v>65.8</v>
      </c>
    </row>
    <row r="27" spans="1:22" s="59" customFormat="1" ht="18.75" customHeight="1">
      <c r="A27" s="62" t="s">
        <v>32</v>
      </c>
      <c r="B27" s="55">
        <v>552</v>
      </c>
      <c r="C27" s="52">
        <v>48</v>
      </c>
      <c r="D27" s="52">
        <v>52</v>
      </c>
      <c r="E27" s="56">
        <v>141</v>
      </c>
      <c r="F27" s="52">
        <v>63.8</v>
      </c>
      <c r="G27" s="52">
        <v>36.2</v>
      </c>
      <c r="H27" s="56">
        <v>39</v>
      </c>
      <c r="I27" s="57">
        <v>51.3</v>
      </c>
      <c r="J27" s="57">
        <v>48.7</v>
      </c>
      <c r="K27" s="56">
        <v>32</v>
      </c>
      <c r="L27" s="57">
        <v>40.6</v>
      </c>
      <c r="M27" s="52">
        <v>59.4</v>
      </c>
      <c r="N27" s="58">
        <v>519</v>
      </c>
      <c r="O27" s="52">
        <v>48.2</v>
      </c>
      <c r="P27" s="52">
        <v>51.8</v>
      </c>
      <c r="Q27" s="58">
        <v>395</v>
      </c>
      <c r="R27" s="57">
        <v>44.3</v>
      </c>
      <c r="S27" s="57">
        <v>55.7</v>
      </c>
      <c r="T27" s="56">
        <v>314</v>
      </c>
      <c r="U27" s="57">
        <v>46.5</v>
      </c>
      <c r="V27" s="57">
        <v>53.5</v>
      </c>
    </row>
    <row r="28" spans="1:22" s="59" customFormat="1" ht="18.75" customHeight="1">
      <c r="A28" s="54" t="s">
        <v>33</v>
      </c>
      <c r="B28" s="55">
        <v>1766</v>
      </c>
      <c r="C28" s="52">
        <v>39.5</v>
      </c>
      <c r="D28" s="52">
        <v>60.5</v>
      </c>
      <c r="E28" s="56">
        <v>344</v>
      </c>
      <c r="F28" s="52">
        <v>45.9</v>
      </c>
      <c r="G28" s="52">
        <v>54.1</v>
      </c>
      <c r="H28" s="56">
        <v>138</v>
      </c>
      <c r="I28" s="57">
        <v>44.9</v>
      </c>
      <c r="J28" s="57">
        <v>55.1</v>
      </c>
      <c r="K28" s="56">
        <v>141</v>
      </c>
      <c r="L28" s="57">
        <v>52.5</v>
      </c>
      <c r="M28" s="52">
        <v>47.5</v>
      </c>
      <c r="N28" s="58">
        <v>1470</v>
      </c>
      <c r="O28" s="52">
        <v>40.5</v>
      </c>
      <c r="P28" s="52">
        <v>59.5</v>
      </c>
      <c r="Q28" s="58">
        <v>1355</v>
      </c>
      <c r="R28" s="57">
        <v>38.8</v>
      </c>
      <c r="S28" s="57">
        <v>61.2</v>
      </c>
      <c r="T28" s="56">
        <v>1034</v>
      </c>
      <c r="U28" s="57">
        <v>41.4</v>
      </c>
      <c r="V28" s="57">
        <v>58.6</v>
      </c>
    </row>
    <row r="29" spans="1:22" s="59" customFormat="1" ht="18.75" customHeight="1">
      <c r="A29" s="54" t="s">
        <v>34</v>
      </c>
      <c r="B29" s="55">
        <v>169</v>
      </c>
      <c r="C29" s="52">
        <v>47.9</v>
      </c>
      <c r="D29" s="52">
        <v>52.1</v>
      </c>
      <c r="E29" s="56">
        <v>46</v>
      </c>
      <c r="F29" s="52">
        <v>32.6</v>
      </c>
      <c r="G29" s="52">
        <v>67.4</v>
      </c>
      <c r="H29" s="56">
        <v>20</v>
      </c>
      <c r="I29" s="57">
        <v>65</v>
      </c>
      <c r="J29" s="57">
        <v>35</v>
      </c>
      <c r="K29" s="56">
        <v>35</v>
      </c>
      <c r="L29" s="57">
        <v>80</v>
      </c>
      <c r="M29" s="52">
        <v>20</v>
      </c>
      <c r="N29" s="58">
        <v>167</v>
      </c>
      <c r="O29" s="52">
        <v>47.9</v>
      </c>
      <c r="P29" s="52">
        <v>52.1</v>
      </c>
      <c r="Q29" s="58">
        <v>121</v>
      </c>
      <c r="R29" s="57">
        <v>54.5</v>
      </c>
      <c r="S29" s="57">
        <v>45.5</v>
      </c>
      <c r="T29" s="56">
        <v>105</v>
      </c>
      <c r="U29" s="57">
        <v>61</v>
      </c>
      <c r="V29" s="57">
        <v>39</v>
      </c>
    </row>
    <row r="30" spans="1:22" s="59" customFormat="1" ht="18.75" customHeight="1">
      <c r="A30" s="54" t="s">
        <v>35</v>
      </c>
      <c r="B30" s="63">
        <v>461</v>
      </c>
      <c r="C30" s="52">
        <v>75.3</v>
      </c>
      <c r="D30" s="52">
        <v>24.7</v>
      </c>
      <c r="E30" s="56">
        <v>90</v>
      </c>
      <c r="F30" s="52">
        <v>61.1</v>
      </c>
      <c r="G30" s="52">
        <v>38.9</v>
      </c>
      <c r="H30" s="56">
        <v>75</v>
      </c>
      <c r="I30" s="57">
        <v>97.3</v>
      </c>
      <c r="J30" s="57">
        <v>2.7</v>
      </c>
      <c r="K30" s="56">
        <v>87</v>
      </c>
      <c r="L30" s="57">
        <v>96.6</v>
      </c>
      <c r="M30" s="52">
        <v>3.4</v>
      </c>
      <c r="N30" s="58">
        <v>419</v>
      </c>
      <c r="O30" s="52">
        <v>76.1</v>
      </c>
      <c r="P30" s="52">
        <v>23.9</v>
      </c>
      <c r="Q30" s="58">
        <v>376</v>
      </c>
      <c r="R30" s="57">
        <v>76.3</v>
      </c>
      <c r="S30" s="57">
        <v>23.7</v>
      </c>
      <c r="T30" s="56">
        <v>350</v>
      </c>
      <c r="U30" s="57">
        <v>78.6</v>
      </c>
      <c r="V30" s="57">
        <v>21.4</v>
      </c>
    </row>
    <row r="31" spans="1:22" s="59" customFormat="1" ht="18.75" customHeight="1">
      <c r="A31" s="62" t="s">
        <v>36</v>
      </c>
      <c r="B31" s="64">
        <v>862</v>
      </c>
      <c r="C31" s="52">
        <v>43.4</v>
      </c>
      <c r="D31" s="52">
        <v>56.6</v>
      </c>
      <c r="E31" s="56">
        <v>395</v>
      </c>
      <c r="F31" s="52">
        <v>42.5</v>
      </c>
      <c r="G31" s="52">
        <v>57.5</v>
      </c>
      <c r="H31" s="56">
        <v>113</v>
      </c>
      <c r="I31" s="57">
        <v>59.3</v>
      </c>
      <c r="J31" s="57">
        <v>40.7</v>
      </c>
      <c r="K31" s="56">
        <v>35</v>
      </c>
      <c r="L31" s="57">
        <v>45.7</v>
      </c>
      <c r="M31" s="52">
        <v>54.3</v>
      </c>
      <c r="N31" s="58">
        <v>795</v>
      </c>
      <c r="O31" s="52">
        <v>43.1</v>
      </c>
      <c r="P31" s="52">
        <v>56.9</v>
      </c>
      <c r="Q31" s="58">
        <v>583</v>
      </c>
      <c r="R31" s="57">
        <v>42</v>
      </c>
      <c r="S31" s="57">
        <v>58</v>
      </c>
      <c r="T31" s="56">
        <v>476</v>
      </c>
      <c r="U31" s="57">
        <v>43.9</v>
      </c>
      <c r="V31" s="57">
        <v>56.1</v>
      </c>
    </row>
    <row r="32" spans="1:22" s="59" customFormat="1" ht="18.75" customHeight="1">
      <c r="A32" s="54" t="s">
        <v>37</v>
      </c>
      <c r="B32" s="64">
        <v>738</v>
      </c>
      <c r="C32" s="52">
        <v>38.1</v>
      </c>
      <c r="D32" s="52">
        <v>61.9</v>
      </c>
      <c r="E32" s="56">
        <v>285</v>
      </c>
      <c r="F32" s="52">
        <v>33.7</v>
      </c>
      <c r="G32" s="52">
        <v>66.3</v>
      </c>
      <c r="H32" s="56">
        <v>88</v>
      </c>
      <c r="I32" s="57">
        <v>31.8</v>
      </c>
      <c r="J32" s="57">
        <v>68.2</v>
      </c>
      <c r="K32" s="56">
        <v>34</v>
      </c>
      <c r="L32" s="57">
        <v>50</v>
      </c>
      <c r="M32" s="52">
        <v>50</v>
      </c>
      <c r="N32" s="58">
        <v>694</v>
      </c>
      <c r="O32" s="52">
        <v>38.2</v>
      </c>
      <c r="P32" s="52">
        <v>61.8</v>
      </c>
      <c r="Q32" s="58">
        <v>453</v>
      </c>
      <c r="R32" s="57">
        <v>38.6</v>
      </c>
      <c r="S32" s="57">
        <v>61.4</v>
      </c>
      <c r="T32" s="56">
        <v>379</v>
      </c>
      <c r="U32" s="57">
        <v>39.6</v>
      </c>
      <c r="V32" s="57">
        <v>60.4</v>
      </c>
    </row>
    <row r="33" spans="1:22" ht="18.75" customHeight="1">
      <c r="A33" s="62" t="s">
        <v>38</v>
      </c>
      <c r="B33" s="65">
        <v>711</v>
      </c>
      <c r="C33" s="66">
        <v>61.3</v>
      </c>
      <c r="D33" s="67">
        <v>38.7</v>
      </c>
      <c r="E33" s="68">
        <v>146</v>
      </c>
      <c r="F33" s="67">
        <v>51.4</v>
      </c>
      <c r="G33" s="67">
        <v>48.6</v>
      </c>
      <c r="H33" s="68">
        <v>102</v>
      </c>
      <c r="I33" s="69">
        <v>86.3</v>
      </c>
      <c r="J33" s="67">
        <v>13.7</v>
      </c>
      <c r="K33" s="68">
        <v>51</v>
      </c>
      <c r="L33" s="69">
        <v>66.7</v>
      </c>
      <c r="M33" s="67">
        <v>33.3</v>
      </c>
      <c r="N33" s="68">
        <v>686</v>
      </c>
      <c r="O33" s="70">
        <v>61.8</v>
      </c>
      <c r="P33" s="71">
        <v>38.2</v>
      </c>
      <c r="Q33" s="72">
        <v>560</v>
      </c>
      <c r="R33" s="69">
        <v>63.9</v>
      </c>
      <c r="S33" s="67">
        <v>36.1</v>
      </c>
      <c r="T33" s="68">
        <v>488</v>
      </c>
      <c r="U33" s="67">
        <v>67</v>
      </c>
      <c r="V33" s="69">
        <v>33</v>
      </c>
    </row>
    <row r="34" spans="3:22" ht="23.25"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0">
    <mergeCell ref="A1:V1"/>
    <mergeCell ref="A2:V2"/>
    <mergeCell ref="A4:A5"/>
    <mergeCell ref="B4:D4"/>
    <mergeCell ref="E4:G4"/>
    <mergeCell ref="H4:J4"/>
    <mergeCell ref="K4:M4"/>
    <mergeCell ref="N4:P4"/>
    <mergeCell ref="Q4:S4"/>
    <mergeCell ref="T4:V4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2020-03-16T10:14:07Z</dcterms:modified>
  <cp:category/>
  <cp:version/>
  <cp:contentType/>
  <cp:contentStatus/>
</cp:coreProperties>
</file>