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2" sheetId="1" r:id="rId1"/>
    <sheet name="3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'2'!$A:$A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'2'!$A$1:$F$14</definedName>
    <definedName name="_xlnm.Print_Area" localSheetId="1">'3'!$A$1:$V$36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<sst xmlns="http://schemas.openxmlformats.org/spreadsheetml/2006/main" count="85" uniqueCount="58">
  <si>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</si>
  <si>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</si>
  <si>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</si>
  <si>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</si>
  <si>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</si>
  <si>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</si>
  <si>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</si>
  <si>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</si>
  <si>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</si>
  <si>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</si>
  <si>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</si>
  <si>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</si>
  <si>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</si>
  <si>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</si>
  <si>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</si>
  <si>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</si>
  <si>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</si>
  <si>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</si>
  <si>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</si>
  <si>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</si>
  <si>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</si>
  <si>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</si>
  <si>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</si>
  <si>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</si>
  <si>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</si>
  <si>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Харківський МЦЗ</t>
  </si>
  <si>
    <t>Балаклійський РЦЗ</t>
  </si>
  <si>
    <t>Барвінківськ РЦЗ</t>
  </si>
  <si>
    <t>Близнюківськ РЦЗ</t>
  </si>
  <si>
    <t>Богодухівськ РЦЗ</t>
  </si>
  <si>
    <t>Борівський РЦЗ</t>
  </si>
  <si>
    <t>Валківський РЦЗ</t>
  </si>
  <si>
    <t xml:space="preserve">Великобурлуцький </t>
  </si>
  <si>
    <t>Вовчанський РЦЗ</t>
  </si>
  <si>
    <t>Дворічанський РЦЗ</t>
  </si>
  <si>
    <t>Дергачівський РЦЗ</t>
  </si>
  <si>
    <t>Зміївський РЦЗ</t>
  </si>
  <si>
    <t>Золочівський РЦЗ</t>
  </si>
  <si>
    <t>Ізюмський МРЦЗ</t>
  </si>
  <si>
    <t>Кегичівський РЦЗ</t>
  </si>
  <si>
    <t>Коломацький РЦЗ</t>
  </si>
  <si>
    <t>Красноградськ РЦЗ</t>
  </si>
  <si>
    <t>Краснокутськ РЦЗ</t>
  </si>
  <si>
    <t>Куп'янський МРЦЗ</t>
  </si>
  <si>
    <t>Лозівський МРЦЗ</t>
  </si>
  <si>
    <t>Нововодолазький</t>
  </si>
  <si>
    <t xml:space="preserve">Первомайськ МРЦЗ </t>
  </si>
  <si>
    <t>Печенізький РЦЗ</t>
  </si>
  <si>
    <t>Сахновщинськ РЦЗ</t>
  </si>
  <si>
    <t>Харківський РЦЗ</t>
  </si>
  <si>
    <t>Чугуївський МРЦЗ</t>
  </si>
  <si>
    <t>Шевченківськ РЦЗ</t>
  </si>
  <si>
    <t xml:space="preserve">  Структура зареєстрованих безробітних у Харківській області, охоплених заходами</t>
  </si>
  <si>
    <t>Зачепилівська районна філія ХОЦЗ</t>
  </si>
  <si>
    <t>Люботинська міська філія ХОЦЗ</t>
  </si>
  <si>
    <t xml:space="preserve"> активної політики сприяння зайнятості  у січні-березні 2018 року</t>
  </si>
  <si>
    <t>Надання послуг державною службою зайнятості Харківської області зареєстрованим безробітним та іншим категоріям громадян                                                                                                             у січні-березні 2018 р.</t>
  </si>
  <si>
    <t>Станом на 1 квітня 2018 року: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</si>
</sst>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0.0"/>
    <numFmt numFmtId="175" formatCode="dd\.mm\.yyyy"/>
    <numFmt numFmtId="176" formatCode="##0"/>
    <numFmt numFmtId="177" formatCode="#,##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4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6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5" fillId="0" borderId="6" applyNumberFormat="0" applyFill="0" applyAlignment="0" applyProtection="0"/>
    <xf numFmtId="0" fontId="10" fillId="0" borderId="7" applyNumberFormat="0" applyFill="0" applyAlignment="0" applyProtection="0"/>
    <xf numFmtId="0" fontId="36" fillId="0" borderId="8" applyNumberFormat="0" applyFill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8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9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5" fontId="28" fillId="0" borderId="0" applyFont="0" applyFill="0" applyBorder="0" applyProtection="0">
      <alignment/>
    </xf>
    <xf numFmtId="175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4" fillId="0" borderId="15" applyNumberFormat="0" applyFill="0" applyAlignment="0" applyProtection="0"/>
    <xf numFmtId="0" fontId="9" fillId="0" borderId="5" applyNumberFormat="0" applyFill="0" applyAlignment="0" applyProtection="0"/>
    <xf numFmtId="0" fontId="41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5" fillId="0" borderId="17" applyNumberFormat="0" applyFill="0" applyAlignment="0" applyProtection="0"/>
    <xf numFmtId="0" fontId="10" fillId="0" borderId="7" applyNumberFormat="0" applyFill="0" applyAlignment="0" applyProtection="0"/>
    <xf numFmtId="0" fontId="42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6" fillId="0" borderId="19" applyNumberFormat="0" applyFill="0" applyAlignment="0" applyProtection="0"/>
    <xf numFmtId="0" fontId="11" fillId="0" borderId="9" applyNumberFormat="0" applyFill="0" applyAlignment="0" applyProtection="0"/>
    <xf numFmtId="0" fontId="43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4" fillId="19" borderId="12" applyNumberFormat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" fontId="20" fillId="0" borderId="0" xfId="504" applyNumberFormat="1" applyFont="1" applyFill="1" applyProtection="1">
      <alignment/>
      <protection locked="0"/>
    </xf>
    <xf numFmtId="1" fontId="22" fillId="0" borderId="0" xfId="504" applyNumberFormat="1" applyFont="1" applyFill="1" applyBorder="1" applyAlignment="1" applyProtection="1">
      <alignment horizontal="right"/>
      <protection locked="0"/>
    </xf>
    <xf numFmtId="1" fontId="46" fillId="0" borderId="0" xfId="504" applyNumberFormat="1" applyFont="1" applyFill="1" applyAlignment="1" applyProtection="1">
      <alignment horizontal="center"/>
      <protection locked="0"/>
    </xf>
    <xf numFmtId="1" fontId="31" fillId="0" borderId="0" xfId="504" applyNumberFormat="1" applyFont="1" applyFill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right"/>
      <protection locked="0"/>
    </xf>
    <xf numFmtId="1" fontId="31" fillId="0" borderId="0" xfId="504" applyNumberFormat="1" applyFont="1" applyFill="1" applyBorder="1" applyAlignment="1" applyProtection="1">
      <alignment horizontal="right"/>
      <protection locked="0"/>
    </xf>
    <xf numFmtId="1" fontId="48" fillId="0" borderId="0" xfId="504" applyNumberFormat="1" applyFont="1" applyFill="1" applyBorder="1" applyAlignment="1" applyProtection="1">
      <alignment/>
      <protection locked="0"/>
    </xf>
    <xf numFmtId="1" fontId="48" fillId="50" borderId="0" xfId="504" applyNumberFormat="1" applyFont="1" applyFill="1" applyBorder="1" applyAlignment="1" applyProtection="1">
      <alignment/>
      <protection locked="0"/>
    </xf>
    <xf numFmtId="1" fontId="31" fillId="50" borderId="0" xfId="504" applyNumberFormat="1" applyFont="1" applyFill="1" applyBorder="1" applyAlignment="1" applyProtection="1">
      <alignment horizontal="center"/>
      <protection locked="0"/>
    </xf>
    <xf numFmtId="3" fontId="47" fillId="0" borderId="0" xfId="504" applyNumberFormat="1" applyFont="1" applyFill="1" applyAlignment="1" applyProtection="1">
      <alignment horizontal="center" vertical="center"/>
      <protection locked="0"/>
    </xf>
    <xf numFmtId="3" fontId="47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45" fillId="0" borderId="0" xfId="504" applyNumberFormat="1" applyFont="1" applyFill="1" applyBorder="1" applyAlignment="1" applyProtection="1">
      <alignment horizontal="left" wrapText="1" shrinkToFit="1"/>
      <protection locked="0"/>
    </xf>
    <xf numFmtId="1" fontId="50" fillId="0" borderId="0" xfId="504" applyNumberFormat="1" applyFont="1" applyFill="1" applyBorder="1" applyAlignment="1" applyProtection="1">
      <alignment/>
      <protection locked="0"/>
    </xf>
    <xf numFmtId="1" fontId="45" fillId="0" borderId="0" xfId="504" applyNumberFormat="1" applyFont="1" applyFill="1" applyAlignment="1" applyProtection="1">
      <alignment horizontal="left"/>
      <protection locked="0"/>
    </xf>
    <xf numFmtId="1" fontId="45" fillId="0" borderId="0" xfId="504" applyNumberFormat="1" applyFont="1" applyFill="1" applyBorder="1" applyProtection="1">
      <alignment/>
      <protection locked="0"/>
    </xf>
    <xf numFmtId="1" fontId="33" fillId="0" borderId="0" xfId="504" applyNumberFormat="1" applyFont="1" applyFill="1" applyBorder="1" applyAlignment="1" applyProtection="1">
      <alignment horizontal="center" vertical="center"/>
      <protection locked="0"/>
    </xf>
    <xf numFmtId="1" fontId="45" fillId="0" borderId="0" xfId="504" applyNumberFormat="1" applyFont="1" applyFill="1" applyBorder="1" applyAlignment="1" applyProtection="1">
      <alignment horizontal="center" vertical="center"/>
      <protection locked="0"/>
    </xf>
    <xf numFmtId="0" fontId="20" fillId="0" borderId="0" xfId="507" applyFont="1">
      <alignment/>
      <protection/>
    </xf>
    <xf numFmtId="0" fontId="45" fillId="0" borderId="0" xfId="507" applyFont="1">
      <alignment/>
      <protection/>
    </xf>
    <xf numFmtId="0" fontId="50" fillId="0" borderId="0" xfId="507" applyFont="1" applyFill="1" applyAlignment="1">
      <alignment/>
      <protection/>
    </xf>
    <xf numFmtId="0" fontId="50" fillId="0" borderId="0" xfId="507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7" applyFont="1" applyBorder="1" applyAlignment="1">
      <alignment horizontal="center" vertical="center" wrapText="1"/>
      <protection/>
    </xf>
    <xf numFmtId="0" fontId="46" fillId="0" borderId="22" xfId="507" applyFont="1" applyBorder="1" applyAlignment="1">
      <alignment horizontal="center" vertical="center" wrapText="1"/>
      <protection/>
    </xf>
    <xf numFmtId="0" fontId="46" fillId="50" borderId="3" xfId="507" applyFont="1" applyFill="1" applyBorder="1" applyAlignment="1">
      <alignment horizontal="center" vertical="center" wrapText="1"/>
      <protection/>
    </xf>
    <xf numFmtId="0" fontId="31" fillId="0" borderId="0" xfId="508" applyFont="1" applyAlignment="1">
      <alignment vertical="center" wrapText="1"/>
      <protection/>
    </xf>
    <xf numFmtId="0" fontId="52" fillId="0" borderId="0" xfId="508" applyFont="1" applyAlignment="1">
      <alignment vertical="center" wrapText="1"/>
      <protection/>
    </xf>
    <xf numFmtId="0" fontId="21" fillId="17" borderId="3" xfId="508" applyFont="1" applyFill="1" applyBorder="1" applyAlignment="1">
      <alignment vertical="center" wrapText="1"/>
      <protection/>
    </xf>
    <xf numFmtId="173" fontId="21" fillId="17" borderId="3" xfId="508" applyNumberFormat="1" applyFont="1" applyFill="1" applyBorder="1" applyAlignment="1">
      <alignment horizontal="center" vertical="center" wrapText="1"/>
      <protection/>
    </xf>
    <xf numFmtId="173" fontId="21" fillId="50" borderId="3" xfId="507" applyNumberFormat="1" applyFont="1" applyFill="1" applyBorder="1" applyAlignment="1">
      <alignment horizontal="center" vertical="center" wrapText="1"/>
      <protection/>
    </xf>
    <xf numFmtId="173" fontId="21" fillId="0" borderId="3" xfId="507" applyNumberFormat="1" applyFont="1" applyFill="1" applyBorder="1" applyAlignment="1">
      <alignment horizontal="center" vertical="center" wrapText="1"/>
      <protection/>
    </xf>
    <xf numFmtId="173" fontId="53" fillId="50" borderId="3" xfId="507" applyNumberFormat="1" applyFont="1" applyFill="1" applyBorder="1" applyAlignment="1">
      <alignment horizontal="center" vertical="center" wrapText="1"/>
      <protection/>
    </xf>
    <xf numFmtId="173" fontId="52" fillId="0" borderId="0" xfId="508" applyNumberFormat="1" applyFont="1" applyAlignment="1">
      <alignment vertical="center" wrapText="1"/>
      <protection/>
    </xf>
    <xf numFmtId="0" fontId="21" fillId="0" borderId="3" xfId="507" applyFont="1" applyBorder="1" applyAlignment="1">
      <alignment horizontal="left" vertical="center" wrapText="1"/>
      <protection/>
    </xf>
    <xf numFmtId="173" fontId="21" fillId="0" borderId="3" xfId="507" applyNumberFormat="1" applyFont="1" applyBorder="1" applyAlignment="1">
      <alignment horizontal="center" vertical="center" wrapText="1"/>
      <protection/>
    </xf>
    <xf numFmtId="0" fontId="21" fillId="0" borderId="3" xfId="508" applyFont="1" applyBorder="1" applyAlignment="1">
      <alignment vertical="center" wrapText="1"/>
      <protection/>
    </xf>
    <xf numFmtId="173" fontId="21" fillId="0" borderId="3" xfId="508" applyNumberFormat="1" applyFont="1" applyBorder="1" applyAlignment="1">
      <alignment horizontal="center" vertical="center" wrapText="1"/>
      <protection/>
    </xf>
    <xf numFmtId="0" fontId="20" fillId="0" borderId="0" xfId="508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73" fontId="21" fillId="0" borderId="3" xfId="501" applyNumberFormat="1" applyFont="1" applyBorder="1" applyAlignment="1">
      <alignment horizontal="center" vertical="center" wrapText="1"/>
      <protection/>
    </xf>
    <xf numFmtId="173" fontId="21" fillId="0" borderId="3" xfId="501" applyNumberFormat="1" applyFont="1" applyFill="1" applyBorder="1" applyAlignment="1">
      <alignment horizontal="center" vertical="center" wrapText="1"/>
      <protection/>
    </xf>
    <xf numFmtId="174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7" applyFont="1" applyFill="1">
      <alignment/>
      <protection/>
    </xf>
    <xf numFmtId="3" fontId="56" fillId="0" borderId="3" xfId="504" applyNumberFormat="1" applyFont="1" applyFill="1" applyBorder="1" applyAlignment="1" applyProtection="1">
      <alignment horizontal="center" vertical="center"/>
      <protection locked="0"/>
    </xf>
    <xf numFmtId="1" fontId="56" fillId="50" borderId="3" xfId="504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504" applyNumberFormat="1" applyFont="1" applyFill="1" applyBorder="1" applyAlignment="1" applyProtection="1">
      <alignment horizontal="center" vertical="center"/>
      <protection locked="0"/>
    </xf>
    <xf numFmtId="0" fontId="54" fillId="0" borderId="3" xfId="504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504" applyNumberFormat="1" applyFont="1" applyFill="1" applyBorder="1" applyAlignment="1" applyProtection="1">
      <alignment horizontal="center" vertical="center" wrapText="1" shrinkToFit="1"/>
      <protection/>
    </xf>
    <xf numFmtId="173" fontId="57" fillId="50" borderId="3" xfId="504" applyNumberFormat="1" applyFont="1" applyFill="1" applyBorder="1" applyAlignment="1" applyProtection="1">
      <alignment horizontal="center" vertical="center"/>
      <protection/>
    </xf>
    <xf numFmtId="3" fontId="54" fillId="50" borderId="3" xfId="504" applyNumberFormat="1" applyFont="1" applyFill="1" applyBorder="1" applyAlignment="1" applyProtection="1">
      <alignment horizontal="center" vertical="center"/>
      <protection/>
    </xf>
    <xf numFmtId="0" fontId="20" fillId="0" borderId="3" xfId="510" applyFont="1" applyFill="1" applyBorder="1" applyAlignment="1">
      <alignment horizontal="left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50" borderId="3" xfId="504" applyNumberFormat="1" applyFont="1" applyFill="1" applyBorder="1" applyAlignment="1" applyProtection="1">
      <alignment horizontal="center" vertical="center"/>
      <protection locked="0"/>
    </xf>
    <xf numFmtId="173" fontId="57" fillId="50" borderId="3" xfId="504" applyNumberFormat="1" applyFont="1" applyFill="1" applyBorder="1" applyAlignment="1" applyProtection="1">
      <alignment horizontal="center" vertical="center"/>
      <protection locked="0"/>
    </xf>
    <xf numFmtId="3" fontId="20" fillId="50" borderId="3" xfId="504" applyNumberFormat="1" applyFont="1" applyFill="1" applyBorder="1" applyAlignment="1" applyProtection="1">
      <alignment horizontal="center" vertical="center"/>
      <protection/>
    </xf>
    <xf numFmtId="0" fontId="20" fillId="0" borderId="3" xfId="506" applyFont="1" applyFill="1" applyBorder="1" applyAlignment="1">
      <alignment horizontal="left" vertical="center"/>
      <protection/>
    </xf>
    <xf numFmtId="3" fontId="20" fillId="0" borderId="3" xfId="506" applyNumberFormat="1" applyFont="1" applyFill="1" applyBorder="1" applyAlignment="1">
      <alignment horizontal="center" vertical="center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56" fillId="0" borderId="0" xfId="504" applyNumberFormat="1" applyFont="1" applyFill="1" applyBorder="1" applyAlignment="1" applyProtection="1">
      <alignment/>
      <protection locked="0"/>
    </xf>
    <xf numFmtId="1" fontId="58" fillId="0" borderId="3" xfId="504" applyNumberFormat="1" applyFont="1" applyFill="1" applyBorder="1" applyAlignment="1" applyProtection="1">
      <alignment horizontal="center" vertical="center"/>
      <protection/>
    </xf>
    <xf numFmtId="3" fontId="58" fillId="0" borderId="3" xfId="504" applyNumberFormat="1" applyFont="1" applyFill="1" applyBorder="1" applyAlignment="1" applyProtection="1">
      <alignment horizontal="center" vertical="center"/>
      <protection/>
    </xf>
    <xf numFmtId="1" fontId="58" fillId="0" borderId="0" xfId="504" applyNumberFormat="1" applyFont="1" applyFill="1" applyBorder="1" applyAlignment="1" applyProtection="1">
      <alignment horizontal="center" vertical="center"/>
      <protection locked="0"/>
    </xf>
    <xf numFmtId="0" fontId="22" fillId="0" borderId="3" xfId="508" applyFont="1" applyBorder="1" applyAlignment="1">
      <alignment horizontal="center" vertical="center" wrapText="1"/>
      <protection/>
    </xf>
    <xf numFmtId="0" fontId="22" fillId="0" borderId="3" xfId="508" applyFont="1" applyFill="1" applyBorder="1" applyAlignment="1">
      <alignment horizontal="center" vertical="center" wrapText="1"/>
      <protection/>
    </xf>
    <xf numFmtId="0" fontId="59" fillId="0" borderId="0" xfId="508" applyFont="1" applyAlignment="1">
      <alignment vertical="center" wrapText="1"/>
      <protection/>
    </xf>
    <xf numFmtId="1" fontId="20" fillId="0" borderId="3" xfId="504" applyNumberFormat="1" applyFont="1" applyFill="1" applyBorder="1" applyAlignment="1" applyProtection="1">
      <alignment horizontal="left" wrapText="1" shrinkToFit="1"/>
      <protection locked="0"/>
    </xf>
    <xf numFmtId="3" fontId="20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1" fontId="20" fillId="50" borderId="3" xfId="504" applyNumberFormat="1" applyFont="1" applyFill="1" applyBorder="1" applyAlignment="1" applyProtection="1">
      <alignment horizontal="center"/>
      <protection locked="0"/>
    </xf>
    <xf numFmtId="3" fontId="20" fillId="50" borderId="3" xfId="504" applyNumberFormat="1" applyFont="1" applyFill="1" applyBorder="1" applyAlignment="1" applyProtection="1">
      <alignment horizontal="center"/>
      <protection locked="0"/>
    </xf>
    <xf numFmtId="174" fontId="32" fillId="0" borderId="3" xfId="509" applyNumberFormat="1" applyFont="1" applyFill="1" applyBorder="1" applyAlignment="1">
      <alignment horizontal="center"/>
      <protection/>
    </xf>
    <xf numFmtId="174" fontId="57" fillId="50" borderId="3" xfId="504" applyNumberFormat="1" applyFont="1" applyFill="1" applyBorder="1" applyAlignment="1" applyProtection="1">
      <alignment horizontal="center"/>
      <protection locked="0"/>
    </xf>
    <xf numFmtId="174" fontId="57" fillId="0" borderId="3" xfId="504" applyNumberFormat="1" applyFont="1" applyFill="1" applyBorder="1" applyAlignment="1" applyProtection="1">
      <alignment horizontal="center"/>
      <protection locked="0"/>
    </xf>
    <xf numFmtId="173" fontId="57" fillId="0" borderId="3" xfId="504" applyNumberFormat="1" applyFont="1" applyFill="1" applyBorder="1" applyAlignment="1" applyProtection="1">
      <alignment horizontal="center"/>
      <protection locked="0"/>
    </xf>
    <xf numFmtId="173" fontId="57" fillId="50" borderId="3" xfId="504" applyNumberFormat="1" applyFont="1" applyFill="1" applyBorder="1" applyAlignment="1" applyProtection="1">
      <alignment horizontal="center"/>
      <protection locked="0"/>
    </xf>
    <xf numFmtId="0" fontId="21" fillId="0" borderId="3" xfId="508" applyFont="1" applyFill="1" applyBorder="1" applyAlignment="1">
      <alignment vertical="center" wrapText="1"/>
      <protection/>
    </xf>
    <xf numFmtId="173" fontId="21" fillId="0" borderId="3" xfId="508" applyNumberFormat="1" applyFont="1" applyFill="1" applyBorder="1" applyAlignment="1">
      <alignment horizontal="center" vertical="center" wrapText="1"/>
      <protection/>
    </xf>
    <xf numFmtId="173" fontId="53" fillId="0" borderId="3" xfId="507" applyNumberFormat="1" applyFont="1" applyFill="1" applyBorder="1" applyAlignment="1">
      <alignment horizontal="center" vertical="center" wrapText="1"/>
      <protection/>
    </xf>
    <xf numFmtId="4" fontId="21" fillId="50" borderId="3" xfId="507" applyNumberFormat="1" applyFont="1" applyFill="1" applyBorder="1" applyAlignment="1">
      <alignment horizontal="center" vertical="center" wrapText="1"/>
      <protection/>
    </xf>
    <xf numFmtId="4" fontId="21" fillId="0" borderId="3" xfId="507" applyNumberFormat="1" applyFont="1" applyFill="1" applyBorder="1" applyAlignment="1">
      <alignment horizontal="center" vertical="center" wrapText="1"/>
      <protection/>
    </xf>
    <xf numFmtId="0" fontId="20" fillId="0" borderId="3" xfId="510" applyFont="1" applyFill="1" applyBorder="1" applyAlignment="1">
      <alignment horizontal="left" vertical="center" wrapText="1"/>
      <protection/>
    </xf>
    <xf numFmtId="0" fontId="33" fillId="0" borderId="0" xfId="507" applyFont="1" applyFill="1" applyAlignment="1">
      <alignment horizontal="center" vertical="center" wrapText="1"/>
      <protection/>
    </xf>
    <xf numFmtId="0" fontId="51" fillId="0" borderId="0" xfId="507" applyFont="1" applyFill="1" applyAlignment="1">
      <alignment horizontal="center"/>
      <protection/>
    </xf>
    <xf numFmtId="0" fontId="49" fillId="0" borderId="23" xfId="508" applyFont="1" applyBorder="1" applyAlignment="1">
      <alignment horizontal="center" vertical="center" wrapText="1"/>
      <protection/>
    </xf>
    <xf numFmtId="0" fontId="21" fillId="0" borderId="24" xfId="508" applyFont="1" applyBorder="1" applyAlignment="1">
      <alignment horizontal="center" vertical="center" wrapText="1"/>
      <protection/>
    </xf>
    <xf numFmtId="0" fontId="21" fillId="0" borderId="25" xfId="508" applyFont="1" applyBorder="1" applyAlignment="1">
      <alignment horizontal="center" vertical="center" wrapText="1"/>
      <protection/>
    </xf>
    <xf numFmtId="1" fontId="33" fillId="0" borderId="0" xfId="504" applyNumberFormat="1" applyFont="1" applyFill="1" applyBorder="1" applyAlignment="1" applyProtection="1">
      <alignment horizontal="center" vertical="center"/>
      <protection locked="0"/>
    </xf>
    <xf numFmtId="1" fontId="22" fillId="0" borderId="26" xfId="504" applyNumberFormat="1" applyFont="1" applyFill="1" applyBorder="1" applyAlignment="1" applyProtection="1">
      <alignment horizontal="center" vertical="center" wrapText="1"/>
      <protection/>
    </xf>
    <xf numFmtId="1" fontId="22" fillId="0" borderId="27" xfId="504" applyNumberFormat="1" applyFont="1" applyFill="1" applyBorder="1" applyAlignment="1" applyProtection="1">
      <alignment horizontal="center" vertical="center" wrapText="1"/>
      <protection/>
    </xf>
    <xf numFmtId="1" fontId="22" fillId="0" borderId="28" xfId="504" applyNumberFormat="1" applyFont="1" applyFill="1" applyBorder="1" applyAlignment="1" applyProtection="1">
      <alignment horizontal="center" vertical="center" wrapText="1"/>
      <protection/>
    </xf>
    <xf numFmtId="1" fontId="33" fillId="0" borderId="0" xfId="504" applyNumberFormat="1" applyFont="1" applyFill="1" applyAlignment="1" applyProtection="1">
      <alignment horizontal="center" vertical="center" wrapText="1"/>
      <protection locked="0"/>
    </xf>
    <xf numFmtId="1" fontId="46" fillId="0" borderId="0" xfId="504" applyNumberFormat="1" applyFont="1" applyFill="1" applyBorder="1" applyAlignment="1" applyProtection="1">
      <alignment horizontal="center"/>
      <protection locked="0"/>
    </xf>
    <xf numFmtId="1" fontId="55" fillId="0" borderId="3" xfId="504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4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4" applyNumberFormat="1" applyFont="1" applyFill="1" applyBorder="1" applyAlignment="1" applyProtection="1">
      <alignment horizontal="center" vertical="center" wrapText="1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12 Зинкевич" xfId="506"/>
    <cellStyle name="Обычный_4 категории вмесмте СОЦ_УРАЗЛИВІ__ТАБО_4 категорії Квота!!!_2014 рік" xfId="507"/>
    <cellStyle name="Обычный_Перевірка_Молодь_до 18 років" xfId="508"/>
    <cellStyle name="Обычный_Табл. 3.15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tabSelected="1" view="pageBreakPreview" zoomScale="76" zoomScaleNormal="70" zoomScaleSheetLayoutView="76" zoomScalePageLayoutView="0" workbookViewId="0" topLeftCell="A1">
      <selection activeCell="E10" sqref="E10"/>
    </sheetView>
  </sheetViews>
  <sheetFormatPr defaultColWidth="0" defaultRowHeight="15"/>
  <cols>
    <col min="1" max="1" width="51.140625" style="18" customWidth="1"/>
    <col min="2" max="2" width="18.421875" style="18" customWidth="1"/>
    <col min="3" max="3" width="15.8515625" style="44" customWidth="1"/>
    <col min="4" max="4" width="12.7109375" style="44" customWidth="1"/>
    <col min="5" max="5" width="14.7109375" style="44" customWidth="1"/>
    <col min="6" max="6" width="12.421875" style="44" customWidth="1"/>
    <col min="7" max="7" width="11.28125" style="18" bestFit="1" customWidth="1"/>
    <col min="8" max="254" width="9.140625" style="18" customWidth="1"/>
    <col min="255" max="255" width="54.28125" style="18" customWidth="1"/>
    <col min="256" max="16384" width="0" style="18" hidden="1" customWidth="1"/>
  </cols>
  <sheetData>
    <row r="1" spans="1:6" ht="73.5" customHeight="1">
      <c r="A1" s="83" t="s">
        <v>56</v>
      </c>
      <c r="B1" s="83"/>
      <c r="C1" s="83"/>
      <c r="D1" s="83"/>
      <c r="E1" s="83"/>
      <c r="F1" s="83"/>
    </row>
    <row r="2" spans="1:6" s="19" customFormat="1" ht="21" customHeight="1">
      <c r="A2" s="84" t="s">
        <v>10</v>
      </c>
      <c r="B2" s="84"/>
      <c r="C2" s="84"/>
      <c r="D2" s="84"/>
      <c r="E2" s="84"/>
      <c r="F2" s="84"/>
    </row>
    <row r="3" spans="1:6" ht="18" customHeight="1">
      <c r="A3" s="20"/>
      <c r="B3" s="20"/>
      <c r="C3" s="20"/>
      <c r="D3" s="20"/>
      <c r="E3" s="20"/>
      <c r="F3" s="21" t="s">
        <v>11</v>
      </c>
    </row>
    <row r="4" spans="1:6" s="27" customFormat="1" ht="57" customHeight="1">
      <c r="A4" s="22" t="s">
        <v>12</v>
      </c>
      <c r="B4" s="23" t="s">
        <v>13</v>
      </c>
      <c r="C4" s="24" t="s">
        <v>2</v>
      </c>
      <c r="D4" s="25" t="s">
        <v>14</v>
      </c>
      <c r="E4" s="24" t="s">
        <v>0</v>
      </c>
      <c r="F4" s="26" t="s">
        <v>15</v>
      </c>
    </row>
    <row r="5" spans="1:6" s="67" customFormat="1" ht="17.25" customHeight="1">
      <c r="A5" s="65" t="s">
        <v>1</v>
      </c>
      <c r="B5" s="65">
        <v>1</v>
      </c>
      <c r="C5" s="66">
        <v>2</v>
      </c>
      <c r="D5" s="65">
        <v>3</v>
      </c>
      <c r="E5" s="66">
        <v>4</v>
      </c>
      <c r="F5" s="65">
        <v>5</v>
      </c>
    </row>
    <row r="6" spans="1:7" s="28" customFormat="1" ht="33.75" customHeight="1">
      <c r="A6" s="29" t="s">
        <v>16</v>
      </c>
      <c r="B6" s="30">
        <v>34.784</v>
      </c>
      <c r="C6" s="31">
        <f>B6-E6</f>
        <v>16.054</v>
      </c>
      <c r="D6" s="31">
        <f>C6/B6*100</f>
        <v>46.15340386384544</v>
      </c>
      <c r="E6" s="32">
        <v>18.73</v>
      </c>
      <c r="F6" s="33">
        <f>E6/B6*100</f>
        <v>53.84659613615456</v>
      </c>
      <c r="G6" s="34"/>
    </row>
    <row r="7" spans="1:7" s="28" customFormat="1" ht="46.5" customHeight="1">
      <c r="A7" s="35" t="s">
        <v>22</v>
      </c>
      <c r="B7" s="36">
        <v>15.1</v>
      </c>
      <c r="C7" s="31">
        <f>B7-E7</f>
        <v>7.77</v>
      </c>
      <c r="D7" s="31">
        <f>C7/B7*100</f>
        <v>51.45695364238411</v>
      </c>
      <c r="E7" s="32">
        <v>7.33</v>
      </c>
      <c r="F7" s="33">
        <f>E7/B7*100</f>
        <v>48.54304635761589</v>
      </c>
      <c r="G7" s="34"/>
    </row>
    <row r="8" spans="1:7" s="28" customFormat="1" ht="34.5" customHeight="1">
      <c r="A8" s="77" t="s">
        <v>17</v>
      </c>
      <c r="B8" s="78">
        <v>5.628</v>
      </c>
      <c r="C8" s="32">
        <f>B8-E8</f>
        <v>3.539</v>
      </c>
      <c r="D8" s="32">
        <f>C8/B8*100</f>
        <v>62.882018479033405</v>
      </c>
      <c r="E8" s="32">
        <v>2.089</v>
      </c>
      <c r="F8" s="79">
        <f>E8/B8*100</f>
        <v>37.117981520966595</v>
      </c>
      <c r="G8" s="34"/>
    </row>
    <row r="9" spans="1:7" s="28" customFormat="1" ht="62.25" customHeight="1">
      <c r="A9" s="37" t="s">
        <v>5</v>
      </c>
      <c r="B9" s="38">
        <v>5.929</v>
      </c>
      <c r="C9" s="80">
        <f>B9-E9</f>
        <v>3.055</v>
      </c>
      <c r="D9" s="31">
        <f>C9/B9*100</f>
        <v>51.52639568223984</v>
      </c>
      <c r="E9" s="81">
        <v>2.874</v>
      </c>
      <c r="F9" s="33">
        <f>E9/B9*100</f>
        <v>48.47360431776016</v>
      </c>
      <c r="G9" s="34"/>
    </row>
    <row r="10" spans="1:7" s="39" customFormat="1" ht="48.75" customHeight="1">
      <c r="A10" s="37" t="s">
        <v>18</v>
      </c>
      <c r="B10" s="38">
        <v>33.44</v>
      </c>
      <c r="C10" s="80">
        <f>B10-E10</f>
        <v>15.482</v>
      </c>
      <c r="D10" s="31">
        <f>C10/B10*100</f>
        <v>46.297846889952154</v>
      </c>
      <c r="E10" s="81">
        <v>17.958</v>
      </c>
      <c r="F10" s="33">
        <f>E10/B10*100</f>
        <v>53.702153110047846</v>
      </c>
      <c r="G10" s="34"/>
    </row>
    <row r="11" spans="1:7" s="39" customFormat="1" ht="27" customHeight="1">
      <c r="A11" s="85" t="s">
        <v>57</v>
      </c>
      <c r="B11" s="86"/>
      <c r="C11" s="86"/>
      <c r="D11" s="86"/>
      <c r="E11" s="86"/>
      <c r="F11" s="87"/>
      <c r="G11" s="34"/>
    </row>
    <row r="12" spans="1:7" s="39" customFormat="1" ht="48.75" customHeight="1">
      <c r="A12" s="22" t="s">
        <v>12</v>
      </c>
      <c r="B12" s="23" t="s">
        <v>13</v>
      </c>
      <c r="C12" s="24" t="s">
        <v>2</v>
      </c>
      <c r="D12" s="25" t="s">
        <v>14</v>
      </c>
      <c r="E12" s="24" t="s">
        <v>0</v>
      </c>
      <c r="F12" s="26" t="s">
        <v>15</v>
      </c>
      <c r="G12" s="34"/>
    </row>
    <row r="13" spans="1:8" ht="48.75" customHeight="1">
      <c r="A13" s="40" t="s">
        <v>23</v>
      </c>
      <c r="B13" s="41">
        <v>23.042</v>
      </c>
      <c r="C13" s="42">
        <f>B13-E13</f>
        <v>10.420000000000002</v>
      </c>
      <c r="D13" s="42">
        <f>C13/B13*100</f>
        <v>45.22176894366809</v>
      </c>
      <c r="E13" s="42">
        <v>12.622</v>
      </c>
      <c r="F13" s="43">
        <f>E13/B13*100</f>
        <v>54.77823105633192</v>
      </c>
      <c r="G13" s="34"/>
      <c r="H13" s="39"/>
    </row>
    <row r="14" spans="1:7" ht="48.75" customHeight="1">
      <c r="A14" s="40" t="s">
        <v>19</v>
      </c>
      <c r="B14" s="41">
        <v>18.994</v>
      </c>
      <c r="C14" s="42">
        <f>B14-E14</f>
        <v>9.096</v>
      </c>
      <c r="D14" s="42">
        <f>C14/B14*100</f>
        <v>47.88880699168159</v>
      </c>
      <c r="E14" s="42">
        <v>9.898</v>
      </c>
      <c r="F14" s="43">
        <f>E14/B14*100</f>
        <v>52.11119300831841</v>
      </c>
      <c r="G14" s="34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view="pageBreakPreview" zoomScale="80" zoomScaleNormal="85" zoomScaleSheetLayoutView="80" zoomScalePageLayoutView="0" workbookViewId="0" topLeftCell="A1">
      <selection activeCell="T7" sqref="T7:V36"/>
    </sheetView>
  </sheetViews>
  <sheetFormatPr defaultColWidth="9.140625" defaultRowHeight="15"/>
  <cols>
    <col min="1" max="1" width="19.421875" style="12" customWidth="1"/>
    <col min="2" max="2" width="9.7109375" style="11" customWidth="1"/>
    <col min="3" max="3" width="8.28125" style="6" customWidth="1"/>
    <col min="4" max="4" width="6.8515625" style="5" customWidth="1"/>
    <col min="5" max="5" width="7.8515625" style="5" customWidth="1"/>
    <col min="6" max="6" width="9.140625" style="5" customWidth="1"/>
    <col min="7" max="7" width="6.8515625" style="5" customWidth="1"/>
    <col min="8" max="8" width="7.8515625" style="5" customWidth="1"/>
    <col min="9" max="9" width="8.421875" style="6" customWidth="1"/>
    <col min="10" max="10" width="6.7109375" style="5" customWidth="1"/>
    <col min="11" max="11" width="8.140625" style="5" customWidth="1"/>
    <col min="12" max="12" width="9.140625" style="6" customWidth="1"/>
    <col min="13" max="13" width="7.00390625" style="5" customWidth="1"/>
    <col min="14" max="14" width="9.57421875" style="5" customWidth="1"/>
    <col min="15" max="15" width="9.140625" style="6" customWidth="1"/>
    <col min="16" max="16" width="6.421875" style="5" customWidth="1"/>
    <col min="17" max="17" width="8.140625" style="5" customWidth="1"/>
    <col min="18" max="18" width="8.7109375" style="6" customWidth="1"/>
    <col min="19" max="19" width="7.00390625" style="5" customWidth="1"/>
    <col min="20" max="20" width="8.140625" style="5" customWidth="1"/>
    <col min="21" max="21" width="8.57421875" style="5" customWidth="1"/>
    <col min="22" max="22" width="6.57421875" style="2" customWidth="1"/>
    <col min="23" max="179" width="9.140625" style="2" customWidth="1"/>
    <col min="180" max="180" width="15.28125" style="2" customWidth="1"/>
    <col min="181" max="181" width="8.7109375" style="2" customWidth="1"/>
    <col min="182" max="182" width="8.28125" style="2" customWidth="1"/>
    <col min="183" max="183" width="6.140625" style="2" customWidth="1"/>
    <col min="184" max="184" width="8.28125" style="2" customWidth="1"/>
    <col min="185" max="185" width="8.57421875" style="2" customWidth="1"/>
    <col min="186" max="186" width="6.421875" style="2" customWidth="1"/>
    <col min="187" max="187" width="8.28125" style="2" customWidth="1"/>
    <col min="188" max="188" width="8.57421875" style="2" customWidth="1"/>
    <col min="189" max="189" width="6.00390625" style="2" customWidth="1"/>
    <col min="190" max="190" width="7.140625" style="2" customWidth="1"/>
    <col min="191" max="191" width="7.00390625" style="2" customWidth="1"/>
    <col min="192" max="192" width="6.28125" style="2" customWidth="1"/>
    <col min="193" max="193" width="7.57421875" style="2" customWidth="1"/>
    <col min="194" max="194" width="7.00390625" style="2" customWidth="1"/>
    <col min="195" max="195" width="6.421875" style="2" customWidth="1"/>
    <col min="196" max="196" width="7.140625" style="2" customWidth="1"/>
    <col min="197" max="197" width="7.28125" style="2" customWidth="1"/>
    <col min="198" max="198" width="6.7109375" style="2" customWidth="1"/>
    <col min="199" max="199" width="8.7109375" style="2" customWidth="1"/>
    <col min="200" max="200" width="8.57421875" style="2" customWidth="1"/>
    <col min="201" max="201" width="6.57421875" style="2" customWidth="1"/>
    <col min="202" max="202" width="9.00390625" style="2" customWidth="1"/>
    <col min="203" max="203" width="8.28125" style="2" customWidth="1"/>
    <col min="204" max="204" width="6.00390625" style="2" customWidth="1"/>
    <col min="205" max="205" width="8.28125" style="2" customWidth="1"/>
    <col min="206" max="206" width="8.8515625" style="2" customWidth="1"/>
    <col min="207" max="207" width="6.421875" style="2" customWidth="1"/>
    <col min="208" max="208" width="8.421875" style="2" customWidth="1"/>
    <col min="209" max="209" width="8.28125" style="2" customWidth="1"/>
    <col min="210" max="210" width="6.28125" style="2" customWidth="1"/>
    <col min="211" max="211" width="8.421875" style="2" customWidth="1"/>
    <col min="212" max="212" width="8.28125" style="2" customWidth="1"/>
    <col min="213" max="213" width="6.140625" style="2" customWidth="1"/>
    <col min="214" max="214" width="8.57421875" style="2" customWidth="1"/>
    <col min="215" max="215" width="8.421875" style="2" customWidth="1"/>
    <col min="216" max="216" width="6.28125" style="2" customWidth="1"/>
    <col min="217" max="16384" width="9.140625" style="2" customWidth="1"/>
  </cols>
  <sheetData>
    <row r="1" spans="1:22" s="1" customFormat="1" ht="30" customHeight="1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s="1" customFormat="1" ht="19.5" customHeight="1">
      <c r="A2" s="88" t="s">
        <v>55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1" s="1" customFormat="1" ht="12.75" customHeight="1">
      <c r="A3" s="14"/>
      <c r="B3" s="10"/>
      <c r="C3" s="7"/>
      <c r="D3" s="8"/>
      <c r="E3" s="8"/>
      <c r="F3" s="8"/>
      <c r="G3" s="8"/>
      <c r="H3" s="8"/>
      <c r="I3" s="7"/>
      <c r="J3" s="3"/>
      <c r="K3" s="3"/>
      <c r="L3" s="7"/>
      <c r="M3" s="8"/>
      <c r="N3" s="9"/>
      <c r="O3" s="7"/>
      <c r="P3" s="8"/>
      <c r="Q3" s="8"/>
      <c r="R3" s="4"/>
      <c r="S3" s="4"/>
      <c r="T3" s="4"/>
      <c r="U3" s="93"/>
    </row>
    <row r="4" spans="1:22" s="15" customFormat="1" ht="79.5" customHeight="1">
      <c r="A4" s="94"/>
      <c r="B4" s="89" t="s">
        <v>3</v>
      </c>
      <c r="C4" s="90"/>
      <c r="D4" s="91"/>
      <c r="E4" s="89" t="s">
        <v>24</v>
      </c>
      <c r="F4" s="90"/>
      <c r="G4" s="91"/>
      <c r="H4" s="89" t="s">
        <v>4</v>
      </c>
      <c r="I4" s="90"/>
      <c r="J4" s="91"/>
      <c r="K4" s="89" t="s">
        <v>5</v>
      </c>
      <c r="L4" s="90"/>
      <c r="M4" s="91"/>
      <c r="N4" s="89" t="s">
        <v>8</v>
      </c>
      <c r="O4" s="90"/>
      <c r="P4" s="91"/>
      <c r="Q4" s="98" t="s">
        <v>6</v>
      </c>
      <c r="R4" s="99"/>
      <c r="S4" s="100"/>
      <c r="T4" s="95" t="s">
        <v>9</v>
      </c>
      <c r="U4" s="96"/>
      <c r="V4" s="97"/>
    </row>
    <row r="5" spans="1:23" s="13" customFormat="1" ht="33.75" customHeight="1">
      <c r="A5" s="94"/>
      <c r="B5" s="45" t="s">
        <v>7</v>
      </c>
      <c r="C5" s="46" t="s">
        <v>20</v>
      </c>
      <c r="D5" s="46" t="s">
        <v>21</v>
      </c>
      <c r="E5" s="47" t="s">
        <v>7</v>
      </c>
      <c r="F5" s="46" t="s">
        <v>20</v>
      </c>
      <c r="G5" s="46" t="s">
        <v>21</v>
      </c>
      <c r="H5" s="47" t="s">
        <v>7</v>
      </c>
      <c r="I5" s="46" t="s">
        <v>20</v>
      </c>
      <c r="J5" s="46" t="s">
        <v>21</v>
      </c>
      <c r="K5" s="47" t="s">
        <v>7</v>
      </c>
      <c r="L5" s="46" t="s">
        <v>20</v>
      </c>
      <c r="M5" s="46" t="s">
        <v>21</v>
      </c>
      <c r="N5" s="47" t="s">
        <v>7</v>
      </c>
      <c r="O5" s="46" t="s">
        <v>20</v>
      </c>
      <c r="P5" s="46" t="s">
        <v>21</v>
      </c>
      <c r="Q5" s="47" t="s">
        <v>7</v>
      </c>
      <c r="R5" s="46" t="s">
        <v>20</v>
      </c>
      <c r="S5" s="46" t="s">
        <v>21</v>
      </c>
      <c r="T5" s="47" t="s">
        <v>7</v>
      </c>
      <c r="U5" s="46" t="s">
        <v>20</v>
      </c>
      <c r="V5" s="46" t="s">
        <v>21</v>
      </c>
      <c r="W5" s="61"/>
    </row>
    <row r="6" spans="1:22" s="64" customFormat="1" ht="9.75" customHeight="1">
      <c r="A6" s="62" t="s">
        <v>1</v>
      </c>
      <c r="B6" s="63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</row>
    <row r="7" spans="1:22" s="16" customFormat="1" ht="30" customHeight="1">
      <c r="A7" s="48" t="s">
        <v>7</v>
      </c>
      <c r="B7" s="49">
        <v>34784</v>
      </c>
      <c r="C7" s="50">
        <v>46.15340386384545</v>
      </c>
      <c r="D7" s="50">
        <v>53.84659613615456</v>
      </c>
      <c r="E7" s="51">
        <v>15126</v>
      </c>
      <c r="F7" s="50">
        <v>51.54039402353564</v>
      </c>
      <c r="G7" s="50">
        <v>48.45960597646437</v>
      </c>
      <c r="H7" s="51">
        <v>5628</v>
      </c>
      <c r="I7" s="50">
        <v>62.882018479033405</v>
      </c>
      <c r="J7" s="50">
        <v>37.117981520966595</v>
      </c>
      <c r="K7" s="51">
        <v>5929</v>
      </c>
      <c r="L7" s="50">
        <v>51.52639568223984</v>
      </c>
      <c r="M7" s="50">
        <v>48.47360431776016</v>
      </c>
      <c r="N7" s="51">
        <v>33440</v>
      </c>
      <c r="O7" s="50">
        <v>46.297846889952154</v>
      </c>
      <c r="P7" s="50">
        <v>53.70215311004785</v>
      </c>
      <c r="Q7" s="51">
        <v>23042</v>
      </c>
      <c r="R7" s="50">
        <v>45.22176894366809</v>
      </c>
      <c r="S7" s="50">
        <v>54.77823105633192</v>
      </c>
      <c r="T7" s="51">
        <v>18994</v>
      </c>
      <c r="U7" s="50">
        <v>47.888806991681584</v>
      </c>
      <c r="V7" s="50">
        <v>52.111193008318416</v>
      </c>
    </row>
    <row r="8" spans="1:22" s="17" customFormat="1" ht="18.75" customHeight="1">
      <c r="A8" s="52" t="s">
        <v>25</v>
      </c>
      <c r="B8" s="53">
        <v>7306</v>
      </c>
      <c r="C8" s="50">
        <v>37.777169449767314</v>
      </c>
      <c r="D8" s="50">
        <v>62.222830550232686</v>
      </c>
      <c r="E8" s="54">
        <v>4989</v>
      </c>
      <c r="F8" s="50">
        <v>46.2016436159551</v>
      </c>
      <c r="G8" s="50">
        <v>53.7983563840449</v>
      </c>
      <c r="H8" s="54">
        <v>1133</v>
      </c>
      <c r="I8" s="55">
        <v>37.775816416593116</v>
      </c>
      <c r="J8" s="55">
        <v>62.224183583406884</v>
      </c>
      <c r="K8" s="54">
        <v>1373</v>
      </c>
      <c r="L8" s="55">
        <v>34.59577567370721</v>
      </c>
      <c r="M8" s="50">
        <v>65.40422432629279</v>
      </c>
      <c r="N8" s="56">
        <v>6894</v>
      </c>
      <c r="O8" s="50">
        <v>37.931534667827094</v>
      </c>
      <c r="P8" s="50">
        <v>62.068465332172906</v>
      </c>
      <c r="Q8" s="56">
        <v>4854</v>
      </c>
      <c r="R8" s="55">
        <v>36.979810465595385</v>
      </c>
      <c r="S8" s="55">
        <v>63.020189534404615</v>
      </c>
      <c r="T8" s="54">
        <v>4108</v>
      </c>
      <c r="U8" s="55">
        <v>37.682570593963</v>
      </c>
      <c r="V8" s="55">
        <v>62.317429406037</v>
      </c>
    </row>
    <row r="9" spans="1:22" s="17" customFormat="1" ht="18.75" customHeight="1">
      <c r="A9" s="52" t="s">
        <v>26</v>
      </c>
      <c r="B9" s="53">
        <v>2501</v>
      </c>
      <c r="C9" s="50">
        <v>44.422231107556975</v>
      </c>
      <c r="D9" s="50">
        <v>55.57776889244302</v>
      </c>
      <c r="E9" s="54">
        <v>901</v>
      </c>
      <c r="F9" s="50">
        <v>45.061043285238625</v>
      </c>
      <c r="G9" s="50">
        <v>54.938956714761375</v>
      </c>
      <c r="H9" s="54">
        <v>297</v>
      </c>
      <c r="I9" s="55">
        <v>65.65656565656565</v>
      </c>
      <c r="J9" s="55">
        <v>34.34343434343434</v>
      </c>
      <c r="K9" s="54">
        <v>348</v>
      </c>
      <c r="L9" s="55">
        <v>35.3448275862069</v>
      </c>
      <c r="M9" s="50">
        <v>64.65517241379311</v>
      </c>
      <c r="N9" s="56">
        <v>2459</v>
      </c>
      <c r="O9" s="50">
        <v>44.448962993086624</v>
      </c>
      <c r="P9" s="50">
        <v>55.55103700691338</v>
      </c>
      <c r="Q9" s="56">
        <v>1855</v>
      </c>
      <c r="R9" s="55">
        <v>42.21024258760108</v>
      </c>
      <c r="S9" s="55">
        <v>57.78975741239892</v>
      </c>
      <c r="T9" s="54">
        <v>1498</v>
      </c>
      <c r="U9" s="55">
        <v>45.66088117489986</v>
      </c>
      <c r="V9" s="55">
        <v>54.33911882510013</v>
      </c>
    </row>
    <row r="10" spans="1:22" s="17" customFormat="1" ht="18.75" customHeight="1">
      <c r="A10" s="52" t="s">
        <v>27</v>
      </c>
      <c r="B10" s="53">
        <v>803</v>
      </c>
      <c r="C10" s="50">
        <v>50.93399750933998</v>
      </c>
      <c r="D10" s="50">
        <v>49.066002490660026</v>
      </c>
      <c r="E10" s="54">
        <v>164</v>
      </c>
      <c r="F10" s="50">
        <v>64.63414634146342</v>
      </c>
      <c r="G10" s="50">
        <v>35.36585365853659</v>
      </c>
      <c r="H10" s="54">
        <v>151</v>
      </c>
      <c r="I10" s="55">
        <v>87.41721854304636</v>
      </c>
      <c r="J10" s="55">
        <v>12.582781456953642</v>
      </c>
      <c r="K10" s="54">
        <v>76</v>
      </c>
      <c r="L10" s="55">
        <v>65.78947368421052</v>
      </c>
      <c r="M10" s="50">
        <v>34.21052631578947</v>
      </c>
      <c r="N10" s="56">
        <v>787</v>
      </c>
      <c r="O10" s="50">
        <v>51.207115628970776</v>
      </c>
      <c r="P10" s="50">
        <v>48.792884371029224</v>
      </c>
      <c r="Q10" s="56">
        <v>634</v>
      </c>
      <c r="R10" s="55">
        <v>51.89274447949527</v>
      </c>
      <c r="S10" s="55">
        <v>48.10725552050473</v>
      </c>
      <c r="T10" s="54">
        <v>478</v>
      </c>
      <c r="U10" s="55">
        <v>57.94979079497908</v>
      </c>
      <c r="V10" s="55">
        <v>42.05020920502092</v>
      </c>
    </row>
    <row r="11" spans="1:22" s="17" customFormat="1" ht="18.75" customHeight="1">
      <c r="A11" s="52" t="s">
        <v>28</v>
      </c>
      <c r="B11" s="53">
        <v>528</v>
      </c>
      <c r="C11" s="50">
        <v>65.3409090909091</v>
      </c>
      <c r="D11" s="50">
        <v>34.65909090909091</v>
      </c>
      <c r="E11" s="54">
        <v>174</v>
      </c>
      <c r="F11" s="50">
        <v>66.66666666666667</v>
      </c>
      <c r="G11" s="50">
        <v>33.333333333333336</v>
      </c>
      <c r="H11" s="54">
        <v>77</v>
      </c>
      <c r="I11" s="55">
        <v>79.22077922077922</v>
      </c>
      <c r="J11" s="55">
        <v>20.77922077922078</v>
      </c>
      <c r="K11" s="54">
        <v>140</v>
      </c>
      <c r="L11" s="55">
        <v>75.71428571428572</v>
      </c>
      <c r="M11" s="50">
        <v>24.28571428571429</v>
      </c>
      <c r="N11" s="56">
        <v>507</v>
      </c>
      <c r="O11" s="50">
        <v>65.68047337278107</v>
      </c>
      <c r="P11" s="50">
        <v>34.319526627218934</v>
      </c>
      <c r="Q11" s="56">
        <v>387</v>
      </c>
      <c r="R11" s="55">
        <v>64.34108527131782</v>
      </c>
      <c r="S11" s="55">
        <v>35.65891472868217</v>
      </c>
      <c r="T11" s="54">
        <v>373</v>
      </c>
      <c r="U11" s="55">
        <v>65.14745308310992</v>
      </c>
      <c r="V11" s="55">
        <v>34.852546916890084</v>
      </c>
    </row>
    <row r="12" spans="1:22" s="17" customFormat="1" ht="18.75" customHeight="1">
      <c r="A12" s="52" t="s">
        <v>29</v>
      </c>
      <c r="B12" s="53">
        <v>950</v>
      </c>
      <c r="C12" s="50">
        <v>51.68421052631579</v>
      </c>
      <c r="D12" s="50">
        <v>48.31578947368421</v>
      </c>
      <c r="E12" s="54">
        <v>652</v>
      </c>
      <c r="F12" s="50">
        <v>53.834355828220865</v>
      </c>
      <c r="G12" s="50">
        <v>46.16564417177914</v>
      </c>
      <c r="H12" s="54">
        <v>167</v>
      </c>
      <c r="I12" s="55">
        <v>76.04790419161677</v>
      </c>
      <c r="J12" s="55">
        <v>23.952095808383234</v>
      </c>
      <c r="K12" s="54">
        <v>181</v>
      </c>
      <c r="L12" s="55">
        <v>65.74585635359117</v>
      </c>
      <c r="M12" s="50">
        <v>34.25414364640884</v>
      </c>
      <c r="N12" s="56">
        <v>939</v>
      </c>
      <c r="O12" s="50">
        <v>51.757188498402556</v>
      </c>
      <c r="P12" s="50">
        <v>48.242811501597444</v>
      </c>
      <c r="Q12" s="56">
        <v>604</v>
      </c>
      <c r="R12" s="55">
        <v>51.98675496688742</v>
      </c>
      <c r="S12" s="55">
        <v>48.01324503311258</v>
      </c>
      <c r="T12" s="54">
        <v>530</v>
      </c>
      <c r="U12" s="55">
        <v>55.84905660377359</v>
      </c>
      <c r="V12" s="55">
        <v>44.15094339622642</v>
      </c>
    </row>
    <row r="13" spans="1:22" s="17" customFormat="1" ht="18.75" customHeight="1">
      <c r="A13" s="52" t="s">
        <v>30</v>
      </c>
      <c r="B13" s="53">
        <v>835</v>
      </c>
      <c r="C13" s="50">
        <v>57.0059880239521</v>
      </c>
      <c r="D13" s="50">
        <v>42.99401197604791</v>
      </c>
      <c r="E13" s="54">
        <v>193</v>
      </c>
      <c r="F13" s="50">
        <v>68.9119170984456</v>
      </c>
      <c r="G13" s="50">
        <v>31.088082901554404</v>
      </c>
      <c r="H13" s="54">
        <v>156</v>
      </c>
      <c r="I13" s="55">
        <v>90.38461538461539</v>
      </c>
      <c r="J13" s="55">
        <v>9.615384615384615</v>
      </c>
      <c r="K13" s="54">
        <v>180</v>
      </c>
      <c r="L13" s="55">
        <v>81.66666666666667</v>
      </c>
      <c r="M13" s="50">
        <v>18.333333333333332</v>
      </c>
      <c r="N13" s="56">
        <v>801</v>
      </c>
      <c r="O13" s="50">
        <v>57.17852684144819</v>
      </c>
      <c r="P13" s="50">
        <v>42.82147315855181</v>
      </c>
      <c r="Q13" s="56">
        <v>597</v>
      </c>
      <c r="R13" s="55">
        <v>54.77386934673367</v>
      </c>
      <c r="S13" s="55">
        <v>45.22613065326633</v>
      </c>
      <c r="T13" s="54">
        <v>458</v>
      </c>
      <c r="U13" s="55">
        <v>61.790393013100434</v>
      </c>
      <c r="V13" s="55">
        <v>38.209606986899566</v>
      </c>
    </row>
    <row r="14" spans="1:22" s="17" customFormat="1" ht="18.75" customHeight="1">
      <c r="A14" s="52" t="s">
        <v>31</v>
      </c>
      <c r="B14" s="53">
        <v>407</v>
      </c>
      <c r="C14" s="50">
        <v>48.157248157248155</v>
      </c>
      <c r="D14" s="50">
        <v>51.84275184275184</v>
      </c>
      <c r="E14" s="54">
        <v>175</v>
      </c>
      <c r="F14" s="50">
        <v>53.714285714285715</v>
      </c>
      <c r="G14" s="50">
        <v>46.285714285714285</v>
      </c>
      <c r="H14" s="54">
        <v>54</v>
      </c>
      <c r="I14" s="55">
        <v>62.96296296296296</v>
      </c>
      <c r="J14" s="55">
        <v>37.03703703703704</v>
      </c>
      <c r="K14" s="54">
        <v>116</v>
      </c>
      <c r="L14" s="55">
        <v>84.48275862068967</v>
      </c>
      <c r="M14" s="50">
        <v>15.517241379310345</v>
      </c>
      <c r="N14" s="56">
        <v>401</v>
      </c>
      <c r="O14" s="50">
        <v>48.12967581047382</v>
      </c>
      <c r="P14" s="50">
        <v>51.87032418952619</v>
      </c>
      <c r="Q14" s="56">
        <v>249</v>
      </c>
      <c r="R14" s="55">
        <v>48.192771084337345</v>
      </c>
      <c r="S14" s="55">
        <v>51.80722891566265</v>
      </c>
      <c r="T14" s="54">
        <v>210</v>
      </c>
      <c r="U14" s="55">
        <v>50.95238095238095</v>
      </c>
      <c r="V14" s="55">
        <v>49.047619047619044</v>
      </c>
    </row>
    <row r="15" spans="1:22" s="17" customFormat="1" ht="18.75" customHeight="1">
      <c r="A15" s="52" t="s">
        <v>32</v>
      </c>
      <c r="B15" s="53">
        <v>914</v>
      </c>
      <c r="C15" s="50">
        <v>61.159737417943106</v>
      </c>
      <c r="D15" s="50">
        <v>38.84026258205689</v>
      </c>
      <c r="E15" s="54">
        <v>393</v>
      </c>
      <c r="F15" s="50">
        <v>63.358778625954194</v>
      </c>
      <c r="G15" s="50">
        <v>36.6412213740458</v>
      </c>
      <c r="H15" s="54">
        <v>209</v>
      </c>
      <c r="I15" s="55">
        <v>81.81818181818183</v>
      </c>
      <c r="J15" s="55">
        <v>18.181818181818183</v>
      </c>
      <c r="K15" s="54">
        <v>142</v>
      </c>
      <c r="L15" s="55">
        <v>73.23943661971832</v>
      </c>
      <c r="M15" s="50">
        <v>26.760563380281692</v>
      </c>
      <c r="N15" s="56">
        <v>861</v>
      </c>
      <c r="O15" s="50">
        <v>61.32404181184669</v>
      </c>
      <c r="P15" s="50">
        <v>38.67595818815331</v>
      </c>
      <c r="Q15" s="56">
        <v>556</v>
      </c>
      <c r="R15" s="55">
        <v>61.330935251798564</v>
      </c>
      <c r="S15" s="55">
        <v>38.66906474820144</v>
      </c>
      <c r="T15" s="54">
        <v>477</v>
      </c>
      <c r="U15" s="55">
        <v>62.89308176100629</v>
      </c>
      <c r="V15" s="55">
        <v>37.106918238993714</v>
      </c>
    </row>
    <row r="16" spans="1:22" s="17" customFormat="1" ht="18.75" customHeight="1">
      <c r="A16" s="52" t="s">
        <v>33</v>
      </c>
      <c r="B16" s="53">
        <v>1597</v>
      </c>
      <c r="C16" s="50">
        <v>50.34439574201628</v>
      </c>
      <c r="D16" s="50">
        <v>49.65560425798372</v>
      </c>
      <c r="E16" s="54">
        <v>455</v>
      </c>
      <c r="F16" s="50">
        <v>56.043956043956044</v>
      </c>
      <c r="G16" s="50">
        <v>43.956043956043956</v>
      </c>
      <c r="H16" s="54">
        <v>382</v>
      </c>
      <c r="I16" s="55">
        <v>74.3455497382199</v>
      </c>
      <c r="J16" s="55">
        <v>25.654450261780106</v>
      </c>
      <c r="K16" s="54">
        <v>293</v>
      </c>
      <c r="L16" s="55">
        <v>39.931740614334466</v>
      </c>
      <c r="M16" s="50">
        <v>60.06825938566553</v>
      </c>
      <c r="N16" s="56">
        <v>1567</v>
      </c>
      <c r="O16" s="50">
        <v>50.35098915124441</v>
      </c>
      <c r="P16" s="50">
        <v>49.64901084875559</v>
      </c>
      <c r="Q16" s="56">
        <v>1177</v>
      </c>
      <c r="R16" s="55">
        <v>50.8071367884452</v>
      </c>
      <c r="S16" s="55">
        <v>49.1928632115548</v>
      </c>
      <c r="T16" s="54">
        <v>963</v>
      </c>
      <c r="U16" s="55">
        <v>53.89408099688473</v>
      </c>
      <c r="V16" s="55">
        <v>46.10591900311526</v>
      </c>
    </row>
    <row r="17" spans="1:22" s="17" customFormat="1" ht="18.75" customHeight="1">
      <c r="A17" s="52" t="s">
        <v>34</v>
      </c>
      <c r="B17" s="53">
        <v>889</v>
      </c>
      <c r="C17" s="50">
        <v>61.19235095613048</v>
      </c>
      <c r="D17" s="50">
        <v>38.80764904386951</v>
      </c>
      <c r="E17" s="54">
        <v>209</v>
      </c>
      <c r="F17" s="50">
        <v>58.85167464114833</v>
      </c>
      <c r="G17" s="50">
        <v>41.14832535885168</v>
      </c>
      <c r="H17" s="54">
        <v>208</v>
      </c>
      <c r="I17" s="55">
        <v>91.82692307692308</v>
      </c>
      <c r="J17" s="55">
        <v>8.173076923076923</v>
      </c>
      <c r="K17" s="54">
        <v>158</v>
      </c>
      <c r="L17" s="55">
        <v>69.62025316455696</v>
      </c>
      <c r="M17" s="50">
        <v>30.379746835443036</v>
      </c>
      <c r="N17" s="56">
        <v>863</v>
      </c>
      <c r="O17" s="50">
        <v>61.529548088064885</v>
      </c>
      <c r="P17" s="50">
        <v>38.47045191193511</v>
      </c>
      <c r="Q17" s="56">
        <v>611</v>
      </c>
      <c r="R17" s="55">
        <v>63.99345335515548</v>
      </c>
      <c r="S17" s="55">
        <v>36.00654664484451</v>
      </c>
      <c r="T17" s="54">
        <v>530</v>
      </c>
      <c r="U17" s="55">
        <v>68.49056603773585</v>
      </c>
      <c r="V17" s="55">
        <v>31.50943396226415</v>
      </c>
    </row>
    <row r="18" spans="1:22" s="17" customFormat="1" ht="18.75" customHeight="1">
      <c r="A18" s="52" t="s">
        <v>35</v>
      </c>
      <c r="B18" s="53">
        <v>498</v>
      </c>
      <c r="C18" s="50">
        <v>49.196787148594375</v>
      </c>
      <c r="D18" s="50">
        <v>50.80321285140562</v>
      </c>
      <c r="E18" s="54">
        <v>301</v>
      </c>
      <c r="F18" s="50">
        <v>65.78073089700997</v>
      </c>
      <c r="G18" s="50">
        <v>34.21926910299003</v>
      </c>
      <c r="H18" s="54">
        <v>108</v>
      </c>
      <c r="I18" s="55">
        <v>68.51851851851852</v>
      </c>
      <c r="J18" s="55">
        <v>31.48148148148148</v>
      </c>
      <c r="K18" s="54">
        <v>73</v>
      </c>
      <c r="L18" s="55">
        <v>75.34246575342466</v>
      </c>
      <c r="M18" s="50">
        <v>24.65753424657534</v>
      </c>
      <c r="N18" s="56">
        <v>475</v>
      </c>
      <c r="O18" s="50">
        <v>49.473684210526315</v>
      </c>
      <c r="P18" s="50">
        <v>50.526315789473685</v>
      </c>
      <c r="Q18" s="56">
        <v>217</v>
      </c>
      <c r="R18" s="55">
        <v>34.10138248847927</v>
      </c>
      <c r="S18" s="55">
        <v>65.89861751152074</v>
      </c>
      <c r="T18" s="54">
        <v>183</v>
      </c>
      <c r="U18" s="55">
        <v>35.51912568306011</v>
      </c>
      <c r="V18" s="55">
        <v>64.48087431693989</v>
      </c>
    </row>
    <row r="19" spans="1:22" s="17" customFormat="1" ht="27.75" customHeight="1">
      <c r="A19" s="82" t="s">
        <v>53</v>
      </c>
      <c r="B19" s="53">
        <v>406</v>
      </c>
      <c r="C19" s="50">
        <v>57.63546798029557</v>
      </c>
      <c r="D19" s="50">
        <v>42.364532019704434</v>
      </c>
      <c r="E19" s="54">
        <v>83</v>
      </c>
      <c r="F19" s="50">
        <v>44.57831325301205</v>
      </c>
      <c r="G19" s="50">
        <v>55.42168674698795</v>
      </c>
      <c r="H19" s="54">
        <v>55</v>
      </c>
      <c r="I19" s="55">
        <v>92.72727272727272</v>
      </c>
      <c r="J19" s="55">
        <v>7.2727272727272725</v>
      </c>
      <c r="K19" s="54">
        <v>40</v>
      </c>
      <c r="L19" s="55">
        <v>70</v>
      </c>
      <c r="M19" s="50">
        <v>30</v>
      </c>
      <c r="N19" s="56">
        <v>386</v>
      </c>
      <c r="O19" s="50">
        <v>56.21761658031088</v>
      </c>
      <c r="P19" s="50">
        <v>43.78238341968912</v>
      </c>
      <c r="Q19" s="56">
        <v>286</v>
      </c>
      <c r="R19" s="55">
        <v>58.74125874125875</v>
      </c>
      <c r="S19" s="55">
        <v>41.25874125874126</v>
      </c>
      <c r="T19" s="54">
        <v>243</v>
      </c>
      <c r="U19" s="55">
        <v>60.08230452674897</v>
      </c>
      <c r="V19" s="55">
        <v>39.91769547325103</v>
      </c>
    </row>
    <row r="20" spans="1:22" s="17" customFormat="1" ht="18.75" customHeight="1">
      <c r="A20" s="52" t="s">
        <v>36</v>
      </c>
      <c r="B20" s="53">
        <v>866</v>
      </c>
      <c r="C20" s="50">
        <v>39.4919168591224</v>
      </c>
      <c r="D20" s="50">
        <v>60.508083140877595</v>
      </c>
      <c r="E20" s="54">
        <v>465</v>
      </c>
      <c r="F20" s="50">
        <v>47.956989247311824</v>
      </c>
      <c r="G20" s="50">
        <v>52.04301075268817</v>
      </c>
      <c r="H20" s="54">
        <v>94</v>
      </c>
      <c r="I20" s="55">
        <v>31.914893617021278</v>
      </c>
      <c r="J20" s="55">
        <v>68.08510638297872</v>
      </c>
      <c r="K20" s="54">
        <v>72</v>
      </c>
      <c r="L20" s="55">
        <v>41.66666666666667</v>
      </c>
      <c r="M20" s="50">
        <v>58.333333333333336</v>
      </c>
      <c r="N20" s="56">
        <v>840</v>
      </c>
      <c r="O20" s="50">
        <v>39.523809523809526</v>
      </c>
      <c r="P20" s="50">
        <v>60.476190476190474</v>
      </c>
      <c r="Q20" s="56">
        <v>481</v>
      </c>
      <c r="R20" s="55">
        <v>35.343035343035346</v>
      </c>
      <c r="S20" s="55">
        <v>64.65696465696466</v>
      </c>
      <c r="T20" s="54">
        <v>417</v>
      </c>
      <c r="U20" s="55">
        <v>34.53237410071942</v>
      </c>
      <c r="V20" s="55">
        <v>65.46762589928058</v>
      </c>
    </row>
    <row r="21" spans="1:22" s="17" customFormat="1" ht="18.75" customHeight="1">
      <c r="A21" s="52" t="s">
        <v>37</v>
      </c>
      <c r="B21" s="53">
        <v>600</v>
      </c>
      <c r="C21" s="50">
        <v>52</v>
      </c>
      <c r="D21" s="50">
        <v>48</v>
      </c>
      <c r="E21" s="54">
        <v>260</v>
      </c>
      <c r="F21" s="50">
        <v>60</v>
      </c>
      <c r="G21" s="50">
        <v>40</v>
      </c>
      <c r="H21" s="54">
        <v>133</v>
      </c>
      <c r="I21" s="55">
        <v>74.4360902255639</v>
      </c>
      <c r="J21" s="55">
        <v>25.563909774436087</v>
      </c>
      <c r="K21" s="54">
        <v>151</v>
      </c>
      <c r="L21" s="55">
        <v>88.0794701986755</v>
      </c>
      <c r="M21" s="50">
        <v>11.920529801324504</v>
      </c>
      <c r="N21" s="56">
        <v>574</v>
      </c>
      <c r="O21" s="50">
        <v>52.613240418118465</v>
      </c>
      <c r="P21" s="50">
        <v>47.386759581881535</v>
      </c>
      <c r="Q21" s="56">
        <v>328</v>
      </c>
      <c r="R21" s="55">
        <v>47.25609756097561</v>
      </c>
      <c r="S21" s="55">
        <v>52.743902439024396</v>
      </c>
      <c r="T21" s="54">
        <v>304</v>
      </c>
      <c r="U21" s="55">
        <v>48.35526315789473</v>
      </c>
      <c r="V21" s="55">
        <v>51.64473684210526</v>
      </c>
    </row>
    <row r="22" spans="1:22" s="17" customFormat="1" ht="18.75" customHeight="1">
      <c r="A22" s="52" t="s">
        <v>38</v>
      </c>
      <c r="B22" s="53">
        <v>2374</v>
      </c>
      <c r="C22" s="50">
        <v>42.96545914069082</v>
      </c>
      <c r="D22" s="50">
        <v>57.03454085930919</v>
      </c>
      <c r="E22" s="54">
        <v>800</v>
      </c>
      <c r="F22" s="50">
        <v>55.375</v>
      </c>
      <c r="G22" s="50">
        <v>44.625</v>
      </c>
      <c r="H22" s="54">
        <v>399</v>
      </c>
      <c r="I22" s="55">
        <v>52.882205513784456</v>
      </c>
      <c r="J22" s="55">
        <v>47.11779448621554</v>
      </c>
      <c r="K22" s="54">
        <v>194</v>
      </c>
      <c r="L22" s="55">
        <v>46.391752577319586</v>
      </c>
      <c r="M22" s="50">
        <v>53.608247422680414</v>
      </c>
      <c r="N22" s="56">
        <v>2213</v>
      </c>
      <c r="O22" s="50">
        <v>42.747401717126074</v>
      </c>
      <c r="P22" s="50">
        <v>57.252598282873926</v>
      </c>
      <c r="Q22" s="56">
        <v>1652</v>
      </c>
      <c r="R22" s="55">
        <v>41.404358353510894</v>
      </c>
      <c r="S22" s="55">
        <v>58.595641646489106</v>
      </c>
      <c r="T22" s="54">
        <v>1378</v>
      </c>
      <c r="U22" s="55">
        <v>42.380261248185775</v>
      </c>
      <c r="V22" s="55">
        <v>57.619738751814225</v>
      </c>
    </row>
    <row r="23" spans="1:22" s="17" customFormat="1" ht="18.75" customHeight="1">
      <c r="A23" s="52" t="s">
        <v>39</v>
      </c>
      <c r="B23" s="53">
        <v>1233</v>
      </c>
      <c r="C23" s="50">
        <v>56.934306569343065</v>
      </c>
      <c r="D23" s="50">
        <v>43.065693430656935</v>
      </c>
      <c r="E23" s="54">
        <v>258</v>
      </c>
      <c r="F23" s="50">
        <v>68.21705426356588</v>
      </c>
      <c r="G23" s="50">
        <v>31.782945736434108</v>
      </c>
      <c r="H23" s="54">
        <v>135</v>
      </c>
      <c r="I23" s="55">
        <v>78.51851851851852</v>
      </c>
      <c r="J23" s="55">
        <v>21.48148148148148</v>
      </c>
      <c r="K23" s="54">
        <v>200</v>
      </c>
      <c r="L23" s="55">
        <v>77</v>
      </c>
      <c r="M23" s="50">
        <v>23</v>
      </c>
      <c r="N23" s="56">
        <v>1189</v>
      </c>
      <c r="O23" s="50">
        <v>57.35912531539108</v>
      </c>
      <c r="P23" s="50">
        <v>42.64087468460891</v>
      </c>
      <c r="Q23" s="56">
        <v>924</v>
      </c>
      <c r="R23" s="55">
        <v>55.84415584415584</v>
      </c>
      <c r="S23" s="55">
        <v>44.15584415584416</v>
      </c>
      <c r="T23" s="54">
        <v>866</v>
      </c>
      <c r="U23" s="55">
        <v>56.351039260969976</v>
      </c>
      <c r="V23" s="55">
        <v>43.648960739030024</v>
      </c>
    </row>
    <row r="24" spans="1:22" s="17" customFormat="1" ht="18.75" customHeight="1">
      <c r="A24" s="52" t="s">
        <v>40</v>
      </c>
      <c r="B24" s="53">
        <v>407</v>
      </c>
      <c r="C24" s="50">
        <v>56.01965601965602</v>
      </c>
      <c r="D24" s="50">
        <v>43.980343980343974</v>
      </c>
      <c r="E24" s="54">
        <v>55</v>
      </c>
      <c r="F24" s="50">
        <v>69.09090909090908</v>
      </c>
      <c r="G24" s="50">
        <v>30.909090909090907</v>
      </c>
      <c r="H24" s="54">
        <v>89</v>
      </c>
      <c r="I24" s="55">
        <v>80.89887640449439</v>
      </c>
      <c r="J24" s="55">
        <v>19.10112359550562</v>
      </c>
      <c r="K24" s="54">
        <v>33</v>
      </c>
      <c r="L24" s="55">
        <v>93.93939393939394</v>
      </c>
      <c r="M24" s="50">
        <v>6.0606060606060606</v>
      </c>
      <c r="N24" s="56">
        <v>392</v>
      </c>
      <c r="O24" s="50">
        <v>56.63265306122449</v>
      </c>
      <c r="P24" s="50">
        <v>43.36734693877551</v>
      </c>
      <c r="Q24" s="56">
        <v>317</v>
      </c>
      <c r="R24" s="55">
        <v>55.5205047318612</v>
      </c>
      <c r="S24" s="55">
        <v>44.479495268138805</v>
      </c>
      <c r="T24" s="54">
        <v>269</v>
      </c>
      <c r="U24" s="55">
        <v>57.62081784386617</v>
      </c>
      <c r="V24" s="55">
        <v>42.37918215613383</v>
      </c>
    </row>
    <row r="25" spans="1:22" s="17" customFormat="1" ht="18.75" customHeight="1">
      <c r="A25" s="52" t="s">
        <v>41</v>
      </c>
      <c r="B25" s="53">
        <v>972</v>
      </c>
      <c r="C25" s="50">
        <v>48.76543209876543</v>
      </c>
      <c r="D25" s="50">
        <v>51.23456790123456</v>
      </c>
      <c r="E25" s="54">
        <v>408</v>
      </c>
      <c r="F25" s="50">
        <v>64.70588235294117</v>
      </c>
      <c r="G25" s="50">
        <v>35.294117647058826</v>
      </c>
      <c r="H25" s="54">
        <v>144</v>
      </c>
      <c r="I25" s="55">
        <v>67.36111111111111</v>
      </c>
      <c r="J25" s="55">
        <v>32.63888888888889</v>
      </c>
      <c r="K25" s="54">
        <v>165</v>
      </c>
      <c r="L25" s="55">
        <v>75.15151515151516</v>
      </c>
      <c r="M25" s="50">
        <v>24.84848484848485</v>
      </c>
      <c r="N25" s="56">
        <v>954</v>
      </c>
      <c r="O25" s="50">
        <v>48.63731656184487</v>
      </c>
      <c r="P25" s="50">
        <v>51.36268343815514</v>
      </c>
      <c r="Q25" s="56">
        <v>529</v>
      </c>
      <c r="R25" s="55">
        <v>42.15500945179584</v>
      </c>
      <c r="S25" s="55">
        <v>57.84499054820416</v>
      </c>
      <c r="T25" s="54">
        <v>471</v>
      </c>
      <c r="U25" s="55">
        <v>42.46284501061571</v>
      </c>
      <c r="V25" s="55">
        <v>57.53715498938429</v>
      </c>
    </row>
    <row r="26" spans="1:22" s="17" customFormat="1" ht="18.75" customHeight="1">
      <c r="A26" s="52" t="s">
        <v>42</v>
      </c>
      <c r="B26" s="53">
        <v>724</v>
      </c>
      <c r="C26" s="50">
        <v>52.62430939226519</v>
      </c>
      <c r="D26" s="50">
        <v>47.3756906077348</v>
      </c>
      <c r="E26" s="54">
        <v>137</v>
      </c>
      <c r="F26" s="50">
        <v>64.23357664233576</v>
      </c>
      <c r="G26" s="50">
        <v>35.76642335766423</v>
      </c>
      <c r="H26" s="54">
        <v>89</v>
      </c>
      <c r="I26" s="55">
        <v>78.65168539325843</v>
      </c>
      <c r="J26" s="55">
        <v>21.34831460674157</v>
      </c>
      <c r="K26" s="54">
        <v>27</v>
      </c>
      <c r="L26" s="55">
        <v>77.77777777777777</v>
      </c>
      <c r="M26" s="50">
        <v>22.22222222222222</v>
      </c>
      <c r="N26" s="56">
        <v>699</v>
      </c>
      <c r="O26" s="50">
        <v>53.361945636623744</v>
      </c>
      <c r="P26" s="50">
        <v>46.63805436337625</v>
      </c>
      <c r="Q26" s="56">
        <v>574</v>
      </c>
      <c r="R26" s="55">
        <v>52.26480836236934</v>
      </c>
      <c r="S26" s="55">
        <v>47.73519163763066</v>
      </c>
      <c r="T26" s="54">
        <v>513</v>
      </c>
      <c r="U26" s="55">
        <v>52.241715399610136</v>
      </c>
      <c r="V26" s="55">
        <v>47.758284600389864</v>
      </c>
    </row>
    <row r="27" spans="1:22" s="17" customFormat="1" ht="18.75" customHeight="1">
      <c r="A27" s="52" t="s">
        <v>43</v>
      </c>
      <c r="B27" s="53">
        <v>1339</v>
      </c>
      <c r="C27" s="50">
        <v>46.07916355489171</v>
      </c>
      <c r="D27" s="50">
        <v>53.920836445108286</v>
      </c>
      <c r="E27" s="54">
        <v>614</v>
      </c>
      <c r="F27" s="50">
        <v>51.14006514657981</v>
      </c>
      <c r="G27" s="50">
        <v>48.8599348534202</v>
      </c>
      <c r="H27" s="54">
        <v>179</v>
      </c>
      <c r="I27" s="55">
        <v>50.83798882681564</v>
      </c>
      <c r="J27" s="55">
        <v>49.162011173184354</v>
      </c>
      <c r="K27" s="54">
        <v>297</v>
      </c>
      <c r="L27" s="55">
        <v>57.57575757575757</v>
      </c>
      <c r="M27" s="50">
        <v>42.42424242424242</v>
      </c>
      <c r="N27" s="56">
        <v>1293</v>
      </c>
      <c r="O27" s="50">
        <v>46.32637277648879</v>
      </c>
      <c r="P27" s="50">
        <v>53.67362722351122</v>
      </c>
      <c r="Q27" s="56">
        <v>659</v>
      </c>
      <c r="R27" s="55">
        <v>46.433990895295906</v>
      </c>
      <c r="S27" s="55">
        <v>53.5660091047041</v>
      </c>
      <c r="T27" s="54">
        <v>492</v>
      </c>
      <c r="U27" s="55">
        <v>52.235772357723576</v>
      </c>
      <c r="V27" s="55">
        <v>47.764227642276424</v>
      </c>
    </row>
    <row r="28" spans="1:22" s="17" customFormat="1" ht="18.75" customHeight="1">
      <c r="A28" s="52" t="s">
        <v>44</v>
      </c>
      <c r="B28" s="53">
        <v>3073</v>
      </c>
      <c r="C28" s="50">
        <v>40.546697038724375</v>
      </c>
      <c r="D28" s="50">
        <v>59.453302961275625</v>
      </c>
      <c r="E28" s="54">
        <v>1019</v>
      </c>
      <c r="F28" s="50">
        <v>49.06771344455348</v>
      </c>
      <c r="G28" s="50">
        <v>50.93228655544652</v>
      </c>
      <c r="H28" s="54">
        <v>370</v>
      </c>
      <c r="I28" s="55">
        <v>60</v>
      </c>
      <c r="J28" s="55">
        <v>40</v>
      </c>
      <c r="K28" s="54">
        <v>540</v>
      </c>
      <c r="L28" s="55">
        <v>29.814814814814813</v>
      </c>
      <c r="M28" s="50">
        <v>70.18518518518518</v>
      </c>
      <c r="N28" s="56">
        <v>2998</v>
      </c>
      <c r="O28" s="50">
        <v>40.22681787858572</v>
      </c>
      <c r="P28" s="50">
        <v>59.77318212141427</v>
      </c>
      <c r="Q28" s="56">
        <v>2131</v>
      </c>
      <c r="R28" s="55">
        <v>41.107461285781326</v>
      </c>
      <c r="S28" s="55">
        <v>58.89253871421868</v>
      </c>
      <c r="T28" s="54">
        <v>1570</v>
      </c>
      <c r="U28" s="55">
        <v>47.133757961783445</v>
      </c>
      <c r="V28" s="55">
        <v>52.86624203821656</v>
      </c>
    </row>
    <row r="29" spans="1:22" s="17" customFormat="1" ht="27" customHeight="1">
      <c r="A29" s="82" t="s">
        <v>54</v>
      </c>
      <c r="B29" s="53">
        <v>210</v>
      </c>
      <c r="C29" s="50">
        <v>40.476190476190474</v>
      </c>
      <c r="D29" s="50">
        <v>59.52380952380952</v>
      </c>
      <c r="E29" s="54">
        <v>168</v>
      </c>
      <c r="F29" s="50">
        <v>41.07142857142857</v>
      </c>
      <c r="G29" s="50">
        <v>58.92857142857143</v>
      </c>
      <c r="H29" s="54">
        <v>25</v>
      </c>
      <c r="I29" s="55">
        <v>32</v>
      </c>
      <c r="J29" s="55">
        <v>68</v>
      </c>
      <c r="K29" s="54">
        <v>27</v>
      </c>
      <c r="L29" s="55">
        <v>40.74074074074074</v>
      </c>
      <c r="M29" s="50">
        <v>59.25925925925925</v>
      </c>
      <c r="N29" s="56">
        <v>190</v>
      </c>
      <c r="O29" s="50">
        <v>42.10526315789474</v>
      </c>
      <c r="P29" s="50">
        <v>57.89473684210527</v>
      </c>
      <c r="Q29" s="56">
        <v>118</v>
      </c>
      <c r="R29" s="55">
        <v>38.13559322033898</v>
      </c>
      <c r="S29" s="55">
        <v>61.86440677966102</v>
      </c>
      <c r="T29" s="54">
        <v>86</v>
      </c>
      <c r="U29" s="55">
        <v>40.69767441860465</v>
      </c>
      <c r="V29" s="55">
        <v>59.30232558139535</v>
      </c>
    </row>
    <row r="30" spans="1:22" s="17" customFormat="1" ht="18.75" customHeight="1">
      <c r="A30" s="57" t="s">
        <v>45</v>
      </c>
      <c r="B30" s="58">
        <v>481</v>
      </c>
      <c r="C30" s="50">
        <v>42.20374220374221</v>
      </c>
      <c r="D30" s="50">
        <v>57.7962577962578</v>
      </c>
      <c r="E30" s="54">
        <v>197</v>
      </c>
      <c r="F30" s="50">
        <v>49.23857868020305</v>
      </c>
      <c r="G30" s="50">
        <v>50.76142131979695</v>
      </c>
      <c r="H30" s="54">
        <v>79</v>
      </c>
      <c r="I30" s="55">
        <v>53.164556962025316</v>
      </c>
      <c r="J30" s="55">
        <v>46.835443037974684</v>
      </c>
      <c r="K30" s="54">
        <v>24</v>
      </c>
      <c r="L30" s="55">
        <v>12.5</v>
      </c>
      <c r="M30" s="50">
        <v>87.5</v>
      </c>
      <c r="N30" s="56">
        <v>463</v>
      </c>
      <c r="O30" s="50">
        <v>42.33261339092873</v>
      </c>
      <c r="P30" s="50">
        <v>57.66738660907127</v>
      </c>
      <c r="Q30" s="56">
        <v>296</v>
      </c>
      <c r="R30" s="55">
        <v>44.932432432432435</v>
      </c>
      <c r="S30" s="55">
        <v>55.067567567567565</v>
      </c>
      <c r="T30" s="54">
        <v>233</v>
      </c>
      <c r="U30" s="55">
        <v>48.497854077253216</v>
      </c>
      <c r="V30" s="55">
        <v>51.50214592274678</v>
      </c>
    </row>
    <row r="31" spans="1:22" s="17" customFormat="1" ht="18.75" customHeight="1">
      <c r="A31" s="59" t="s">
        <v>46</v>
      </c>
      <c r="B31" s="60">
        <v>2145</v>
      </c>
      <c r="C31" s="50">
        <v>37.71561771561772</v>
      </c>
      <c r="D31" s="50">
        <v>62.28438228438229</v>
      </c>
      <c r="E31" s="54">
        <v>559</v>
      </c>
      <c r="F31" s="50">
        <v>48.1216457960644</v>
      </c>
      <c r="G31" s="50">
        <v>51.8783542039356</v>
      </c>
      <c r="H31" s="54">
        <v>275</v>
      </c>
      <c r="I31" s="55">
        <v>44</v>
      </c>
      <c r="J31" s="55">
        <v>56</v>
      </c>
      <c r="K31" s="54">
        <v>322</v>
      </c>
      <c r="L31" s="55">
        <v>42.2360248447205</v>
      </c>
      <c r="M31" s="50">
        <v>57.763975155279496</v>
      </c>
      <c r="N31" s="56">
        <v>2045</v>
      </c>
      <c r="O31" s="50">
        <v>37.55501222493888</v>
      </c>
      <c r="P31" s="50">
        <v>62.44498777506113</v>
      </c>
      <c r="Q31" s="56">
        <v>1449</v>
      </c>
      <c r="R31" s="55">
        <v>36.024844720496894</v>
      </c>
      <c r="S31" s="55">
        <v>63.975155279503106</v>
      </c>
      <c r="T31" s="54">
        <v>1025</v>
      </c>
      <c r="U31" s="55">
        <v>39.41463414634146</v>
      </c>
      <c r="V31" s="55">
        <v>60.58536585365854</v>
      </c>
    </row>
    <row r="32" spans="1:22" s="17" customFormat="1" ht="18.75" customHeight="1">
      <c r="A32" s="59" t="s">
        <v>47</v>
      </c>
      <c r="B32" s="60">
        <v>177</v>
      </c>
      <c r="C32" s="50">
        <v>49.717514124293785</v>
      </c>
      <c r="D32" s="50">
        <v>50.282485875706215</v>
      </c>
      <c r="E32" s="54">
        <v>57</v>
      </c>
      <c r="F32" s="50">
        <v>52.631578947368425</v>
      </c>
      <c r="G32" s="50">
        <v>47.36842105263158</v>
      </c>
      <c r="H32" s="54">
        <v>62</v>
      </c>
      <c r="I32" s="55">
        <v>72.58064516129032</v>
      </c>
      <c r="J32" s="55">
        <v>27.419354838709676</v>
      </c>
      <c r="K32" s="54">
        <v>25</v>
      </c>
      <c r="L32" s="55">
        <v>64</v>
      </c>
      <c r="M32" s="50">
        <v>36</v>
      </c>
      <c r="N32" s="56">
        <v>174</v>
      </c>
      <c r="O32" s="50">
        <v>50.57471264367816</v>
      </c>
      <c r="P32" s="50">
        <v>49.42528735632184</v>
      </c>
      <c r="Q32" s="56">
        <v>127</v>
      </c>
      <c r="R32" s="55">
        <v>48.818897637795274</v>
      </c>
      <c r="S32" s="55">
        <v>51.181102362204726</v>
      </c>
      <c r="T32" s="54">
        <v>105</v>
      </c>
      <c r="U32" s="55">
        <v>55.238095238095234</v>
      </c>
      <c r="V32" s="55">
        <v>44.76190476190476</v>
      </c>
    </row>
    <row r="33" spans="1:22" ht="18.75" customHeight="1">
      <c r="A33" s="68" t="s">
        <v>48</v>
      </c>
      <c r="B33" s="69">
        <v>508</v>
      </c>
      <c r="C33" s="72">
        <v>68.30708661417323</v>
      </c>
      <c r="D33" s="73">
        <v>31.69291338582677</v>
      </c>
      <c r="E33" s="70">
        <v>191</v>
      </c>
      <c r="F33" s="73">
        <v>59.16230366492147</v>
      </c>
      <c r="G33" s="73">
        <v>40.83769633507853</v>
      </c>
      <c r="H33" s="70">
        <v>154</v>
      </c>
      <c r="I33" s="74">
        <v>92.85714285714286</v>
      </c>
      <c r="J33" s="73">
        <v>7.142857142857142</v>
      </c>
      <c r="K33" s="70">
        <v>227</v>
      </c>
      <c r="L33" s="74">
        <v>80.61674008810573</v>
      </c>
      <c r="M33" s="73">
        <v>19.383259911894275</v>
      </c>
      <c r="N33" s="70">
        <v>493</v>
      </c>
      <c r="O33" s="75">
        <v>68.96551724137932</v>
      </c>
      <c r="P33" s="76">
        <v>31.03448275862069</v>
      </c>
      <c r="Q33" s="71">
        <v>345</v>
      </c>
      <c r="R33" s="74">
        <v>71.01449275362319</v>
      </c>
      <c r="S33" s="73">
        <v>28.98550724637681</v>
      </c>
      <c r="T33" s="70">
        <v>308</v>
      </c>
      <c r="U33" s="73">
        <v>72.72727272727272</v>
      </c>
      <c r="V33" s="74">
        <v>27.272727272727273</v>
      </c>
    </row>
    <row r="34" spans="1:22" ht="18.75" customHeight="1">
      <c r="A34" s="68" t="s">
        <v>49</v>
      </c>
      <c r="B34" s="69">
        <v>683</v>
      </c>
      <c r="C34" s="74">
        <v>46.266471449487554</v>
      </c>
      <c r="D34" s="73">
        <v>53.733528550512446</v>
      </c>
      <c r="E34" s="70">
        <v>389</v>
      </c>
      <c r="F34" s="73">
        <v>46.27249357326478</v>
      </c>
      <c r="G34" s="73">
        <v>53.72750642673522</v>
      </c>
      <c r="H34" s="70">
        <v>133</v>
      </c>
      <c r="I34" s="74">
        <v>64.66165413533834</v>
      </c>
      <c r="J34" s="73">
        <v>35.338345864661655</v>
      </c>
      <c r="K34" s="70">
        <v>197</v>
      </c>
      <c r="L34" s="74">
        <v>43.65482233502538</v>
      </c>
      <c r="M34" s="73">
        <v>56.34517766497462</v>
      </c>
      <c r="N34" s="70">
        <v>662</v>
      </c>
      <c r="O34" s="75">
        <v>46.82779456193354</v>
      </c>
      <c r="P34" s="76">
        <v>53.17220543806646</v>
      </c>
      <c r="Q34" s="70">
        <v>373</v>
      </c>
      <c r="R34" s="74">
        <v>41.55495978552279</v>
      </c>
      <c r="S34" s="73">
        <v>58.44504021447721</v>
      </c>
      <c r="T34" s="70">
        <v>313</v>
      </c>
      <c r="U34" s="73">
        <v>42.81150159744409</v>
      </c>
      <c r="V34" s="74">
        <v>57.188498402555915</v>
      </c>
    </row>
    <row r="35" spans="1:22" ht="18.75" customHeight="1">
      <c r="A35" s="68" t="s">
        <v>50</v>
      </c>
      <c r="B35" s="69">
        <v>693</v>
      </c>
      <c r="C35" s="74">
        <v>41.26984126984127</v>
      </c>
      <c r="D35" s="73">
        <v>58.730158730158735</v>
      </c>
      <c r="E35" s="70">
        <v>483</v>
      </c>
      <c r="F35" s="73">
        <v>46.3768115942029</v>
      </c>
      <c r="G35" s="73">
        <v>53.6231884057971</v>
      </c>
      <c r="H35" s="70">
        <v>113</v>
      </c>
      <c r="I35" s="74">
        <v>48.67256637168142</v>
      </c>
      <c r="J35" s="73">
        <v>51.32743362831859</v>
      </c>
      <c r="K35" s="70">
        <v>151</v>
      </c>
      <c r="L35" s="74">
        <v>39.735099337748345</v>
      </c>
      <c r="M35" s="73">
        <v>60.264900662251655</v>
      </c>
      <c r="N35" s="70">
        <v>677</v>
      </c>
      <c r="O35" s="75">
        <v>41.211225997045794</v>
      </c>
      <c r="P35" s="76">
        <v>58.78877400295421</v>
      </c>
      <c r="Q35" s="70">
        <v>359</v>
      </c>
      <c r="R35" s="74">
        <v>38.16155988857939</v>
      </c>
      <c r="S35" s="73">
        <v>61.83844011142062</v>
      </c>
      <c r="T35" s="70">
        <v>285</v>
      </c>
      <c r="U35" s="73">
        <v>40.35087719298245</v>
      </c>
      <c r="V35" s="74">
        <v>59.64912280701754</v>
      </c>
    </row>
    <row r="36" spans="1:22" ht="18.75" customHeight="1">
      <c r="A36" s="68" t="s">
        <v>51</v>
      </c>
      <c r="B36" s="69">
        <v>665</v>
      </c>
      <c r="C36" s="74">
        <v>63.7593984962406</v>
      </c>
      <c r="D36" s="73">
        <v>36.24060150375939</v>
      </c>
      <c r="E36" s="70">
        <v>377</v>
      </c>
      <c r="F36" s="73">
        <v>63.39522546419098</v>
      </c>
      <c r="G36" s="73">
        <v>36.60477453580902</v>
      </c>
      <c r="H36" s="70">
        <v>158</v>
      </c>
      <c r="I36" s="74">
        <v>96.20253164556962</v>
      </c>
      <c r="J36" s="73">
        <v>3.7974683544303796</v>
      </c>
      <c r="K36" s="70">
        <v>157</v>
      </c>
      <c r="L36" s="74">
        <v>71.97452229299363</v>
      </c>
      <c r="M36" s="73">
        <v>28.025477707006367</v>
      </c>
      <c r="N36" s="70">
        <v>644</v>
      </c>
      <c r="O36" s="75">
        <v>64.28571428571428</v>
      </c>
      <c r="P36" s="76">
        <v>35.714285714285715</v>
      </c>
      <c r="Q36" s="70">
        <v>353</v>
      </c>
      <c r="R36" s="74">
        <v>64.02266288951841</v>
      </c>
      <c r="S36" s="73">
        <v>35.977337110481585</v>
      </c>
      <c r="T36" s="70">
        <v>308</v>
      </c>
      <c r="U36" s="73">
        <v>64.6103896103896</v>
      </c>
      <c r="V36" s="74">
        <v>35.38961038961039</v>
      </c>
    </row>
  </sheetData>
  <sheetProtection/>
  <mergeCells count="10">
    <mergeCell ref="K4:M4"/>
    <mergeCell ref="A2:V2"/>
    <mergeCell ref="H4:J4"/>
    <mergeCell ref="B4:D4"/>
    <mergeCell ref="E4:G4"/>
    <mergeCell ref="A1:V1"/>
    <mergeCell ref="A4:A5"/>
    <mergeCell ref="T4:V4"/>
    <mergeCell ref="Q4:S4"/>
    <mergeCell ref="N4:P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2018-04-18T07:31:48Z</dcterms:modified>
  <cp:category/>
  <cp:version/>
  <cp:contentType/>
  <cp:contentStatus/>
</cp:coreProperties>
</file>