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<sst xmlns="http://schemas.openxmlformats.org/spreadsheetml/2006/main" count="82" uniqueCount="55">
  <si>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</si>
  <si>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</si>
  <si>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</si>
  <si>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</si>
  <si>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</si>
  <si>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</si>
  <si>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</si>
  <si>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</si>
  <si>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</si>
  <si>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</si>
  <si>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</si>
  <si>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</si>
  <si>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</si>
  <si>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</si>
  <si>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</si>
  <si>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</si>
  <si>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</si>
  <si>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</si>
  <si>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</si>
  <si>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</si>
  <si>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</si>
  <si>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</si>
  <si>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</si>
  <si>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</si>
  <si>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</si>
  <si>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Надання послуг державною службою зайнятості  Харківської області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</si>
  <si>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</si>
  <si>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</si>
  <si>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</si>
  <si>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</si>
  <si>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</si>
  <si>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</si>
  <si>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</si>
  <si>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</si>
  <si>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</si>
  <si>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</si>
  <si>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</si>
  <si>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 xml:space="preserve">Ізюмський МРЦЗ з Борівським відділом 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</si>
  <si>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</si>
  <si>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</si>
  <si>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</si>
  <si>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</si>
  <si>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</si>
  <si>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</si>
  <si>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</si>
  <si>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</si>
  <si>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</si>
  <si>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</si>
  <si>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</si>
  <si>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</si>
  <si>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</si>
  <si>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</si>
  <si>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Надання послуг державною службою зайнятості Харківської області зареєстрованим безробітним та іншим категоріям громадян                                                                                                             у січні-липні 2019 р.</t>
  </si>
  <si>
    <t>Станом на 1 серпня 2019 року:</t>
  </si>
  <si>
    <t xml:space="preserve">  у січні-липні 2019 року (за статтю)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</si>
</sst>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#,##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47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44" fillId="0" borderId="0" xfId="507" applyFont="1">
      <alignment/>
      <protection/>
    </xf>
    <xf numFmtId="0" fontId="49" fillId="0" borderId="0" xfId="507" applyFont="1" applyFill="1" applyAlignment="1">
      <alignment/>
      <protection/>
    </xf>
    <xf numFmtId="0" fontId="49" fillId="0" borderId="0" xfId="507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45" fillId="0" borderId="22" xfId="507" applyFont="1" applyBorder="1" applyAlignment="1">
      <alignment horizontal="center" vertical="center" wrapText="1"/>
      <protection/>
    </xf>
    <xf numFmtId="0" fontId="45" fillId="50" borderId="3" xfId="507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73" fontId="21" fillId="50" borderId="3" xfId="507" applyNumberFormat="1" applyFont="1" applyFill="1" applyBorder="1" applyAlignment="1">
      <alignment horizontal="center" vertical="center" wrapText="1"/>
      <protection/>
    </xf>
    <xf numFmtId="173" fontId="21" fillId="0" borderId="3" xfId="507" applyNumberFormat="1" applyFont="1" applyFill="1" applyBorder="1" applyAlignment="1">
      <alignment horizontal="center" vertical="center" wrapText="1"/>
      <protection/>
    </xf>
    <xf numFmtId="173" fontId="52" fillId="50" borderId="3" xfId="507" applyNumberFormat="1" applyFont="1" applyFill="1" applyBorder="1" applyAlignment="1">
      <alignment horizontal="center" vertical="center" wrapText="1"/>
      <protection/>
    </xf>
    <xf numFmtId="173" fontId="51" fillId="0" borderId="0" xfId="508" applyNumberFormat="1" applyFont="1" applyAlignment="1">
      <alignment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173" fontId="21" fillId="0" borderId="3" xfId="507" applyNumberFormat="1" applyFont="1" applyBorder="1" applyAlignment="1">
      <alignment horizontal="center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173" fontId="21" fillId="0" borderId="3" xfId="508" applyNumberFormat="1" applyFont="1" applyBorder="1" applyAlignment="1">
      <alignment horizontal="center"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173" fontId="21" fillId="0" borderId="3" xfId="501" applyNumberFormat="1" applyFont="1" applyBorder="1" applyAlignment="1">
      <alignment horizontal="center" vertical="center" wrapText="1"/>
      <protection/>
    </xf>
    <xf numFmtId="173" fontId="21" fillId="0" borderId="3" xfId="501" applyNumberFormat="1" applyFont="1" applyFill="1" applyBorder="1" applyAlignment="1">
      <alignment horizontal="center" vertical="center" wrapText="1"/>
      <protection/>
    </xf>
    <xf numFmtId="174" fontId="21" fillId="0" borderId="3" xfId="501" applyNumberFormat="1" applyFont="1" applyFill="1" applyBorder="1" applyAlignment="1">
      <alignment horizontal="center" vertical="center"/>
      <protection/>
    </xf>
    <xf numFmtId="0" fontId="20" fillId="50" borderId="0" xfId="507" applyFont="1" applyFill="1">
      <alignment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 locked="0"/>
    </xf>
    <xf numFmtId="0" fontId="53" fillId="0" borderId="3" xfId="504" applyNumberFormat="1" applyFont="1" applyFill="1" applyBorder="1" applyAlignment="1" applyProtection="1">
      <alignment horizontal="left" vertical="center" wrapText="1" shrinkToFit="1"/>
      <protection/>
    </xf>
    <xf numFmtId="1" fontId="55" fillId="0" borderId="0" xfId="504" applyNumberFormat="1" applyFont="1" applyFill="1" applyBorder="1" applyAlignment="1" applyProtection="1">
      <alignment/>
      <protection locked="0"/>
    </xf>
    <xf numFmtId="1" fontId="56" fillId="0" borderId="3" xfId="504" applyNumberFormat="1" applyFont="1" applyFill="1" applyBorder="1" applyAlignment="1" applyProtection="1">
      <alignment horizontal="center" vertical="center"/>
      <protection/>
    </xf>
    <xf numFmtId="3" fontId="56" fillId="0" borderId="3" xfId="504" applyNumberFormat="1" applyFont="1" applyFill="1" applyBorder="1" applyAlignment="1" applyProtection="1">
      <alignment horizontal="center" vertical="center"/>
      <protection/>
    </xf>
    <xf numFmtId="1" fontId="56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7" fillId="0" borderId="0" xfId="508" applyFont="1" applyAlignment="1">
      <alignment vertical="center" wrapText="1"/>
      <protection/>
    </xf>
    <xf numFmtId="0" fontId="21" fillId="0" borderId="3" xfId="508" applyFont="1" applyFill="1" applyBorder="1" applyAlignment="1">
      <alignment vertical="center" wrapText="1"/>
      <protection/>
    </xf>
    <xf numFmtId="173" fontId="52" fillId="0" borderId="3" xfId="507" applyNumberFormat="1" applyFont="1" applyFill="1" applyBorder="1" applyAlignment="1">
      <alignment horizontal="center" vertical="center" wrapText="1"/>
      <protection/>
    </xf>
    <xf numFmtId="1" fontId="58" fillId="0" borderId="3" xfId="505" applyNumberFormat="1" applyFont="1" applyFill="1" applyBorder="1" applyProtection="1">
      <alignment/>
      <protection locked="0"/>
    </xf>
    <xf numFmtId="1" fontId="58" fillId="0" borderId="3" xfId="505" applyNumberFormat="1" applyFont="1" applyFill="1" applyBorder="1" applyAlignment="1" applyProtection="1">
      <alignment/>
      <protection locked="0"/>
    </xf>
    <xf numFmtId="1" fontId="58" fillId="0" borderId="3" xfId="505" applyNumberFormat="1" applyFont="1" applyFill="1" applyBorder="1" applyAlignment="1" applyProtection="1">
      <alignment wrapText="1"/>
      <protection locked="0"/>
    </xf>
    <xf numFmtId="1" fontId="58" fillId="0" borderId="3" xfId="505" applyNumberFormat="1" applyFont="1" applyFill="1" applyBorder="1" applyAlignment="1" applyProtection="1">
      <alignment horizontal="left"/>
      <protection locked="0"/>
    </xf>
    <xf numFmtId="3" fontId="59" fillId="0" borderId="3" xfId="504" applyNumberFormat="1" applyFont="1" applyFill="1" applyBorder="1" applyAlignment="1" applyProtection="1">
      <alignment horizontal="center" vertical="center" wrapText="1" shrinkToFit="1"/>
      <protection/>
    </xf>
    <xf numFmtId="173" fontId="60" fillId="50" borderId="3" xfId="504" applyNumberFormat="1" applyFont="1" applyFill="1" applyBorder="1" applyAlignment="1" applyProtection="1">
      <alignment horizontal="center" vertical="center"/>
      <protection/>
    </xf>
    <xf numFmtId="3" fontId="59" fillId="50" borderId="3" xfId="504" applyNumberFormat="1" applyFont="1" applyFill="1" applyBorder="1" applyAlignment="1" applyProtection="1">
      <alignment horizontal="center" vertical="center"/>
      <protection/>
    </xf>
    <xf numFmtId="3" fontId="58" fillId="0" borderId="3" xfId="510" applyNumberFormat="1" applyFont="1" applyFill="1" applyBorder="1" applyAlignment="1">
      <alignment horizontal="center" vertical="center"/>
      <protection/>
    </xf>
    <xf numFmtId="3" fontId="58" fillId="50" borderId="3" xfId="504" applyNumberFormat="1" applyFont="1" applyFill="1" applyBorder="1" applyAlignment="1" applyProtection="1">
      <alignment horizontal="center" vertical="center"/>
      <protection locked="0"/>
    </xf>
    <xf numFmtId="173" fontId="60" fillId="50" borderId="3" xfId="504" applyNumberFormat="1" applyFont="1" applyFill="1" applyBorder="1" applyAlignment="1" applyProtection="1">
      <alignment horizontal="center" vertical="center"/>
      <protection locked="0"/>
    </xf>
    <xf numFmtId="3" fontId="58" fillId="50" borderId="3" xfId="504" applyNumberFormat="1" applyFont="1" applyFill="1" applyBorder="1" applyAlignment="1" applyProtection="1">
      <alignment horizontal="center" vertical="center"/>
      <protection/>
    </xf>
    <xf numFmtId="3" fontId="58" fillId="0" borderId="3" xfId="506" applyNumberFormat="1" applyFont="1" applyFill="1" applyBorder="1" applyAlignment="1">
      <alignment horizontal="center" vertical="center"/>
      <protection/>
    </xf>
    <xf numFmtId="3" fontId="58" fillId="0" borderId="3" xfId="506" applyNumberFormat="1" applyFont="1" applyFill="1" applyBorder="1" applyAlignment="1">
      <alignment horizontal="center" vertical="center" wrapText="1"/>
      <protection/>
    </xf>
    <xf numFmtId="3" fontId="58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174" fontId="61" fillId="0" borderId="3" xfId="509" applyNumberFormat="1" applyFont="1" applyFill="1" applyBorder="1" applyAlignment="1">
      <alignment horizontal="center"/>
      <protection/>
    </xf>
    <xf numFmtId="174" fontId="60" fillId="50" borderId="3" xfId="504" applyNumberFormat="1" applyFont="1" applyFill="1" applyBorder="1" applyAlignment="1" applyProtection="1">
      <alignment horizontal="center"/>
      <protection locked="0"/>
    </xf>
    <xf numFmtId="1" fontId="58" fillId="50" borderId="3" xfId="504" applyNumberFormat="1" applyFont="1" applyFill="1" applyBorder="1" applyAlignment="1" applyProtection="1">
      <alignment horizontal="center"/>
      <protection locked="0"/>
    </xf>
    <xf numFmtId="174" fontId="60" fillId="0" borderId="3" xfId="504" applyNumberFormat="1" applyFont="1" applyFill="1" applyBorder="1" applyAlignment="1" applyProtection="1">
      <alignment horizontal="center"/>
      <protection locked="0"/>
    </xf>
    <xf numFmtId="173" fontId="60" fillId="0" borderId="3" xfId="504" applyNumberFormat="1" applyFont="1" applyFill="1" applyBorder="1" applyAlignment="1" applyProtection="1">
      <alignment horizontal="center"/>
      <protection locked="0"/>
    </xf>
    <xf numFmtId="173" fontId="60" fillId="50" borderId="3" xfId="504" applyNumberFormat="1" applyFont="1" applyFill="1" applyBorder="1" applyAlignment="1" applyProtection="1">
      <alignment horizontal="center"/>
      <protection locked="0"/>
    </xf>
    <xf numFmtId="3" fontId="58" fillId="50" borderId="3" xfId="504" applyNumberFormat="1" applyFont="1" applyFill="1" applyBorder="1" applyAlignment="1" applyProtection="1">
      <alignment horizontal="center"/>
      <protection locked="0"/>
    </xf>
    <xf numFmtId="173" fontId="21" fillId="17" borderId="3" xfId="508" applyNumberFormat="1" applyFont="1" applyFill="1" applyBorder="1" applyAlignment="1">
      <alignment horizontal="center" vertical="center" wrapText="1"/>
      <protection/>
    </xf>
    <xf numFmtId="0" fontId="32" fillId="0" borderId="0" xfId="507" applyFont="1" applyFill="1" applyAlignment="1">
      <alignment horizontal="center" vertical="center" wrapText="1"/>
      <protection/>
    </xf>
    <xf numFmtId="0" fontId="50" fillId="0" borderId="0" xfId="507" applyFont="1" applyFill="1" applyAlignment="1">
      <alignment horizontal="center"/>
      <protection/>
    </xf>
    <xf numFmtId="0" fontId="48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" fontId="54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73" fontId="21" fillId="0" borderId="3" xfId="508" applyNumberFormat="1" applyFont="1" applyFill="1" applyBorder="1" applyAlignment="1">
      <alignment horizontal="center" vertical="center" wrapText="1"/>
      <protection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="82" zoomScaleNormal="82" zoomScaleSheetLayoutView="76" zoomScalePageLayoutView="0" workbookViewId="0" topLeftCell="A1">
      <selection activeCell="A11" sqref="A11:F11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43" customWidth="1"/>
    <col min="4" max="4" width="12.7109375" style="43" customWidth="1"/>
    <col min="5" max="5" width="14.7109375" style="43" customWidth="1"/>
    <col min="6" max="6" width="12.421875" style="43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72" customHeight="1">
      <c r="A1" s="79" t="s">
        <v>52</v>
      </c>
      <c r="B1" s="79"/>
      <c r="C1" s="79"/>
      <c r="D1" s="79"/>
      <c r="E1" s="79"/>
      <c r="F1" s="79"/>
    </row>
    <row r="2" spans="1:6" s="19" customFormat="1" ht="21" customHeight="1">
      <c r="A2" s="80" t="s">
        <v>10</v>
      </c>
      <c r="B2" s="80"/>
      <c r="C2" s="80"/>
      <c r="D2" s="80"/>
      <c r="E2" s="80"/>
      <c r="F2" s="80"/>
    </row>
    <row r="3" spans="1:6" ht="18" customHeight="1">
      <c r="A3" s="20"/>
      <c r="B3" s="20"/>
      <c r="C3" s="20"/>
      <c r="D3" s="20"/>
      <c r="E3" s="20"/>
      <c r="F3" s="21" t="s">
        <v>11</v>
      </c>
    </row>
    <row r="4" spans="1:6" s="27" customFormat="1" ht="57" customHeight="1">
      <c r="A4" s="22" t="s">
        <v>12</v>
      </c>
      <c r="B4" s="23" t="s">
        <v>13</v>
      </c>
      <c r="C4" s="24" t="s">
        <v>2</v>
      </c>
      <c r="D4" s="25" t="s">
        <v>14</v>
      </c>
      <c r="E4" s="24" t="s">
        <v>0</v>
      </c>
      <c r="F4" s="26" t="s">
        <v>15</v>
      </c>
    </row>
    <row r="5" spans="1:6" s="54" customFormat="1" ht="17.25" customHeight="1">
      <c r="A5" s="52" t="s">
        <v>1</v>
      </c>
      <c r="B5" s="52">
        <v>1</v>
      </c>
      <c r="C5" s="53">
        <v>2</v>
      </c>
      <c r="D5" s="52">
        <v>3</v>
      </c>
      <c r="E5" s="53">
        <v>4</v>
      </c>
      <c r="F5" s="52">
        <v>5</v>
      </c>
    </row>
    <row r="6" spans="1:7" s="28" customFormat="1" ht="33.75" customHeight="1">
      <c r="A6" s="29" t="s">
        <v>16</v>
      </c>
      <c r="B6" s="78">
        <v>51.138</v>
      </c>
      <c r="C6" s="30">
        <f>B6-E6</f>
        <v>23.333</v>
      </c>
      <c r="D6" s="30">
        <f>C6/B6*100</f>
        <v>45.627517697211466</v>
      </c>
      <c r="E6" s="31">
        <v>27.805</v>
      </c>
      <c r="F6" s="32">
        <f>E6/B6*100</f>
        <v>54.37248230278854</v>
      </c>
      <c r="G6" s="33"/>
    </row>
    <row r="7" spans="1:7" s="28" customFormat="1" ht="46.5" customHeight="1">
      <c r="A7" s="34" t="s">
        <v>22</v>
      </c>
      <c r="B7" s="35">
        <v>43.399</v>
      </c>
      <c r="C7" s="30">
        <f>B7-E7</f>
        <v>23.174</v>
      </c>
      <c r="D7" s="30">
        <f>C7/B7*100</f>
        <v>53.397543722205576</v>
      </c>
      <c r="E7" s="31">
        <v>20.225</v>
      </c>
      <c r="F7" s="32">
        <f>E7/B7*100</f>
        <v>46.602456277794424</v>
      </c>
      <c r="G7" s="33"/>
    </row>
    <row r="8" spans="1:7" s="28" customFormat="1" ht="30.75" customHeight="1">
      <c r="A8" s="55" t="s">
        <v>17</v>
      </c>
      <c r="B8" s="97">
        <v>8.877</v>
      </c>
      <c r="C8" s="31">
        <f>B8-E8</f>
        <v>4.921000000000001</v>
      </c>
      <c r="D8" s="31">
        <f>C8/B8*100</f>
        <v>55.43539484059931</v>
      </c>
      <c r="E8" s="31">
        <v>3.956</v>
      </c>
      <c r="F8" s="56">
        <f>E8/B8*100</f>
        <v>44.56460515940069</v>
      </c>
      <c r="G8" s="33"/>
    </row>
    <row r="9" spans="1:7" s="28" customFormat="1" ht="62.25" customHeight="1">
      <c r="A9" s="36" t="s">
        <v>5</v>
      </c>
      <c r="B9" s="37">
        <v>13.981</v>
      </c>
      <c r="C9" s="30">
        <f>B9-E9</f>
        <v>6.451</v>
      </c>
      <c r="D9" s="30">
        <f>C9/B9*100</f>
        <v>46.14119161719476</v>
      </c>
      <c r="E9" s="31">
        <v>7.53</v>
      </c>
      <c r="F9" s="32">
        <f>E9/B9*100</f>
        <v>53.858808382805236</v>
      </c>
      <c r="G9" s="33"/>
    </row>
    <row r="10" spans="1:7" s="38" customFormat="1" ht="48.75" customHeight="1">
      <c r="A10" s="36" t="s">
        <v>18</v>
      </c>
      <c r="B10" s="37">
        <v>49.967</v>
      </c>
      <c r="C10" s="30">
        <f>B10-E10</f>
        <v>22.81</v>
      </c>
      <c r="D10" s="30">
        <f>C10/B10*100</f>
        <v>45.65012908519623</v>
      </c>
      <c r="E10" s="31">
        <v>27.157</v>
      </c>
      <c r="F10" s="32">
        <f>E10/B10*100</f>
        <v>54.34987091480378</v>
      </c>
      <c r="G10" s="33"/>
    </row>
    <row r="11" spans="1:7" s="38" customFormat="1" ht="27" customHeight="1">
      <c r="A11" s="81" t="s">
        <v>53</v>
      </c>
      <c r="B11" s="82"/>
      <c r="C11" s="82"/>
      <c r="D11" s="82"/>
      <c r="E11" s="82"/>
      <c r="F11" s="83"/>
      <c r="G11" s="33"/>
    </row>
    <row r="12" spans="1:7" s="38" customFormat="1" ht="48.75" customHeight="1">
      <c r="A12" s="22" t="s">
        <v>12</v>
      </c>
      <c r="B12" s="23" t="s">
        <v>13</v>
      </c>
      <c r="C12" s="24" t="s">
        <v>2</v>
      </c>
      <c r="D12" s="25" t="s">
        <v>14</v>
      </c>
      <c r="E12" s="24" t="s">
        <v>0</v>
      </c>
      <c r="F12" s="26" t="s">
        <v>15</v>
      </c>
      <c r="G12" s="33"/>
    </row>
    <row r="13" spans="1:8" ht="36.75" customHeight="1">
      <c r="A13" s="39" t="s">
        <v>23</v>
      </c>
      <c r="B13" s="40">
        <v>19.255</v>
      </c>
      <c r="C13" s="41">
        <f>B13-E13</f>
        <v>7.595999999999998</v>
      </c>
      <c r="D13" s="41">
        <f>C13/B13*100</f>
        <v>39.449493638016094</v>
      </c>
      <c r="E13" s="41">
        <v>11.659</v>
      </c>
      <c r="F13" s="42">
        <f>E13/B13*100</f>
        <v>60.5505063619839</v>
      </c>
      <c r="G13" s="33"/>
      <c r="H13" s="38"/>
    </row>
    <row r="14" spans="1:7" ht="42.75" customHeight="1">
      <c r="A14" s="39" t="s">
        <v>19</v>
      </c>
      <c r="B14" s="40">
        <v>15.552</v>
      </c>
      <c r="C14" s="41">
        <f>B14-E14</f>
        <v>6.363999999999999</v>
      </c>
      <c r="D14" s="41">
        <f>C14/B14*100</f>
        <v>40.92078189300411</v>
      </c>
      <c r="E14" s="41">
        <v>9.188</v>
      </c>
      <c r="F14" s="42">
        <f>E14/B14*100</f>
        <v>59.07921810699589</v>
      </c>
      <c r="G14" s="3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3"/>
  <sheetViews>
    <sheetView view="pageBreakPreview" zoomScale="80" zoomScaleNormal="85" zoomScaleSheetLayoutView="80" zoomScalePageLayoutView="0" workbookViewId="0" topLeftCell="A1">
      <selection activeCell="O7" sqref="O7"/>
    </sheetView>
  </sheetViews>
  <sheetFormatPr defaultColWidth="9.140625" defaultRowHeight="15"/>
  <cols>
    <col min="1" max="1" width="25.0039062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14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s="1" customFormat="1" ht="19.5" customHeight="1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85"/>
    </row>
    <row r="4" spans="1:22" s="15" customFormat="1" ht="79.5" customHeight="1">
      <c r="A4" s="86"/>
      <c r="B4" s="93" t="s">
        <v>3</v>
      </c>
      <c r="C4" s="94"/>
      <c r="D4" s="95"/>
      <c r="E4" s="93" t="s">
        <v>24</v>
      </c>
      <c r="F4" s="94"/>
      <c r="G4" s="95"/>
      <c r="H4" s="93" t="s">
        <v>4</v>
      </c>
      <c r="I4" s="94"/>
      <c r="J4" s="95"/>
      <c r="K4" s="93" t="s">
        <v>5</v>
      </c>
      <c r="L4" s="94"/>
      <c r="M4" s="95"/>
      <c r="N4" s="93" t="s">
        <v>8</v>
      </c>
      <c r="O4" s="94"/>
      <c r="P4" s="95"/>
      <c r="Q4" s="90" t="s">
        <v>6</v>
      </c>
      <c r="R4" s="91"/>
      <c r="S4" s="92"/>
      <c r="T4" s="87" t="s">
        <v>9</v>
      </c>
      <c r="U4" s="88"/>
      <c r="V4" s="89"/>
    </row>
    <row r="5" spans="1:23" s="13" customFormat="1" ht="33.75" customHeight="1">
      <c r="A5" s="86"/>
      <c r="B5" s="44" t="s">
        <v>7</v>
      </c>
      <c r="C5" s="45" t="s">
        <v>20</v>
      </c>
      <c r="D5" s="45" t="s">
        <v>21</v>
      </c>
      <c r="E5" s="46" t="s">
        <v>7</v>
      </c>
      <c r="F5" s="45" t="s">
        <v>20</v>
      </c>
      <c r="G5" s="45" t="s">
        <v>21</v>
      </c>
      <c r="H5" s="46" t="s">
        <v>7</v>
      </c>
      <c r="I5" s="45" t="s">
        <v>20</v>
      </c>
      <c r="J5" s="45" t="s">
        <v>21</v>
      </c>
      <c r="K5" s="46" t="s">
        <v>7</v>
      </c>
      <c r="L5" s="45" t="s">
        <v>20</v>
      </c>
      <c r="M5" s="45" t="s">
        <v>21</v>
      </c>
      <c r="N5" s="46" t="s">
        <v>7</v>
      </c>
      <c r="O5" s="45" t="s">
        <v>20</v>
      </c>
      <c r="P5" s="45" t="s">
        <v>21</v>
      </c>
      <c r="Q5" s="46" t="s">
        <v>7</v>
      </c>
      <c r="R5" s="45" t="s">
        <v>20</v>
      </c>
      <c r="S5" s="45" t="s">
        <v>21</v>
      </c>
      <c r="T5" s="46" t="s">
        <v>7</v>
      </c>
      <c r="U5" s="45" t="s">
        <v>20</v>
      </c>
      <c r="V5" s="45" t="s">
        <v>21</v>
      </c>
      <c r="W5" s="48"/>
    </row>
    <row r="6" spans="1:22" s="51" customFormat="1" ht="9.75" customHeight="1">
      <c r="A6" s="49" t="s">
        <v>1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</row>
    <row r="7" spans="1:22" s="16" customFormat="1" ht="30" customHeight="1">
      <c r="A7" s="47" t="s">
        <v>7</v>
      </c>
      <c r="B7" s="61">
        <v>51138</v>
      </c>
      <c r="C7" s="62">
        <v>45.627517697211466</v>
      </c>
      <c r="D7" s="62">
        <v>54.372482302788534</v>
      </c>
      <c r="E7" s="63">
        <v>43399</v>
      </c>
      <c r="F7" s="62">
        <v>53.39754372220558</v>
      </c>
      <c r="G7" s="62">
        <v>46.60245627779442</v>
      </c>
      <c r="H7" s="63">
        <v>8877</v>
      </c>
      <c r="I7" s="62">
        <v>55.4353948405993</v>
      </c>
      <c r="J7" s="62">
        <v>44.5646051594007</v>
      </c>
      <c r="K7" s="63">
        <v>13981</v>
      </c>
      <c r="L7" s="62">
        <v>46.141191617194764</v>
      </c>
      <c r="M7" s="62">
        <v>53.858808382805236</v>
      </c>
      <c r="N7" s="63">
        <v>49967</v>
      </c>
      <c r="O7" s="62">
        <v>45.65012908519623</v>
      </c>
      <c r="P7" s="62">
        <v>54.349870914803766</v>
      </c>
      <c r="Q7" s="63">
        <v>19255</v>
      </c>
      <c r="R7" s="62">
        <v>39.4494936380161</v>
      </c>
      <c r="S7" s="62">
        <v>60.5505063619839</v>
      </c>
      <c r="T7" s="63">
        <v>15552</v>
      </c>
      <c r="U7" s="62">
        <v>40.92078189300411</v>
      </c>
      <c r="V7" s="62">
        <v>59.07921810699588</v>
      </c>
    </row>
    <row r="8" spans="1:22" s="17" customFormat="1" ht="18.75" customHeight="1">
      <c r="A8" s="57" t="s">
        <v>26</v>
      </c>
      <c r="B8" s="64">
        <v>10585</v>
      </c>
      <c r="C8" s="62">
        <v>40.17005196032121</v>
      </c>
      <c r="D8" s="62">
        <v>59.8299480396788</v>
      </c>
      <c r="E8" s="65">
        <v>11682</v>
      </c>
      <c r="F8" s="62">
        <v>50.95873994179079</v>
      </c>
      <c r="G8" s="62">
        <v>49.04126005820921</v>
      </c>
      <c r="H8" s="65">
        <v>2006</v>
      </c>
      <c r="I8" s="66">
        <v>40.02991026919243</v>
      </c>
      <c r="J8" s="66">
        <v>59.97008973080758</v>
      </c>
      <c r="K8" s="65">
        <v>2177</v>
      </c>
      <c r="L8" s="66">
        <v>38.63114377583831</v>
      </c>
      <c r="M8" s="62">
        <v>61.36885622416169</v>
      </c>
      <c r="N8" s="67">
        <v>10101</v>
      </c>
      <c r="O8" s="62">
        <v>40.27324027324027</v>
      </c>
      <c r="P8" s="62">
        <v>59.726759726759724</v>
      </c>
      <c r="Q8" s="67">
        <v>4886</v>
      </c>
      <c r="R8" s="66">
        <v>39.582480556692595</v>
      </c>
      <c r="S8" s="66">
        <v>60.41751944330741</v>
      </c>
      <c r="T8" s="65">
        <v>4155</v>
      </c>
      <c r="U8" s="66">
        <v>40.144404332129966</v>
      </c>
      <c r="V8" s="66">
        <v>59.85559566787004</v>
      </c>
    </row>
    <row r="9" spans="1:22" s="17" customFormat="1" ht="18.75" customHeight="1">
      <c r="A9" s="57" t="s">
        <v>27</v>
      </c>
      <c r="B9" s="64">
        <v>4026</v>
      </c>
      <c r="C9" s="62">
        <v>44.90809736711376</v>
      </c>
      <c r="D9" s="62">
        <v>55.09190263288624</v>
      </c>
      <c r="E9" s="65">
        <v>2361</v>
      </c>
      <c r="F9" s="62">
        <v>47.64930114358323</v>
      </c>
      <c r="G9" s="62">
        <v>52.35069885641678</v>
      </c>
      <c r="H9" s="65">
        <v>426</v>
      </c>
      <c r="I9" s="66">
        <v>59.85915492957747</v>
      </c>
      <c r="J9" s="66">
        <v>40.140845070422536</v>
      </c>
      <c r="K9" s="65">
        <v>864</v>
      </c>
      <c r="L9" s="66">
        <v>47.22222222222222</v>
      </c>
      <c r="M9" s="62">
        <v>52.77777777777777</v>
      </c>
      <c r="N9" s="67">
        <v>3972</v>
      </c>
      <c r="O9" s="62">
        <v>44.78851963746224</v>
      </c>
      <c r="P9" s="62">
        <v>55.21148036253776</v>
      </c>
      <c r="Q9" s="67">
        <v>1654</v>
      </c>
      <c r="R9" s="66">
        <v>38.14993954050786</v>
      </c>
      <c r="S9" s="66">
        <v>61.85006045949214</v>
      </c>
      <c r="T9" s="65">
        <v>1379</v>
      </c>
      <c r="U9" s="66">
        <v>39.44887599709935</v>
      </c>
      <c r="V9" s="66">
        <v>60.55112400290066</v>
      </c>
    </row>
    <row r="10" spans="1:22" s="17" customFormat="1" ht="18.75" customHeight="1">
      <c r="A10" s="57" t="s">
        <v>28</v>
      </c>
      <c r="B10" s="64">
        <v>1193</v>
      </c>
      <c r="C10" s="62">
        <v>51.63453478625314</v>
      </c>
      <c r="D10" s="62">
        <v>48.36546521374686</v>
      </c>
      <c r="E10" s="65">
        <v>562</v>
      </c>
      <c r="F10" s="62">
        <v>65.12455516014235</v>
      </c>
      <c r="G10" s="62">
        <v>34.87544483985765</v>
      </c>
      <c r="H10" s="65">
        <v>184</v>
      </c>
      <c r="I10" s="66">
        <v>78.80434782608695</v>
      </c>
      <c r="J10" s="66">
        <v>21.195652173913043</v>
      </c>
      <c r="K10" s="65">
        <v>317</v>
      </c>
      <c r="L10" s="66">
        <v>49.8422712933754</v>
      </c>
      <c r="M10" s="62">
        <v>50.15772870662461</v>
      </c>
      <c r="N10" s="67">
        <v>1181</v>
      </c>
      <c r="O10" s="62">
        <v>51.56646909398815</v>
      </c>
      <c r="P10" s="62">
        <v>48.43353090601185</v>
      </c>
      <c r="Q10" s="67">
        <v>460</v>
      </c>
      <c r="R10" s="66">
        <v>41.08695652173913</v>
      </c>
      <c r="S10" s="66">
        <v>58.913043478260875</v>
      </c>
      <c r="T10" s="65">
        <v>296</v>
      </c>
      <c r="U10" s="66">
        <v>46.62162162162162</v>
      </c>
      <c r="V10" s="66">
        <v>53.37837837837838</v>
      </c>
    </row>
    <row r="11" spans="1:22" s="17" customFormat="1" ht="18.75" customHeight="1">
      <c r="A11" s="57" t="s">
        <v>29</v>
      </c>
      <c r="B11" s="64">
        <v>1421</v>
      </c>
      <c r="C11" s="62">
        <v>51.72413793103448</v>
      </c>
      <c r="D11" s="62">
        <v>48.275862068965516</v>
      </c>
      <c r="E11" s="65">
        <v>1782</v>
      </c>
      <c r="F11" s="62">
        <v>57.744107744107744</v>
      </c>
      <c r="G11" s="62">
        <v>42.255892255892256</v>
      </c>
      <c r="H11" s="65">
        <v>327</v>
      </c>
      <c r="I11" s="66">
        <v>54.74006116207951</v>
      </c>
      <c r="J11" s="66">
        <v>45.25993883792049</v>
      </c>
      <c r="K11" s="65">
        <v>499</v>
      </c>
      <c r="L11" s="66">
        <v>48.69739478957916</v>
      </c>
      <c r="M11" s="62">
        <v>51.302605210420836</v>
      </c>
      <c r="N11" s="67">
        <v>1414</v>
      </c>
      <c r="O11" s="62">
        <v>51.76803394625177</v>
      </c>
      <c r="P11" s="62">
        <v>48.23196605374823</v>
      </c>
      <c r="Q11" s="67">
        <v>368</v>
      </c>
      <c r="R11" s="66">
        <v>42.119565217391305</v>
      </c>
      <c r="S11" s="66">
        <v>57.880434782608695</v>
      </c>
      <c r="T11" s="65">
        <v>295</v>
      </c>
      <c r="U11" s="66">
        <v>44.40677966101695</v>
      </c>
      <c r="V11" s="66">
        <v>55.593220338983045</v>
      </c>
    </row>
    <row r="12" spans="1:22" s="17" customFormat="1" ht="18.75" customHeight="1">
      <c r="A12" s="57" t="s">
        <v>30</v>
      </c>
      <c r="B12" s="64">
        <v>467</v>
      </c>
      <c r="C12" s="62">
        <v>52.24839400428266</v>
      </c>
      <c r="D12" s="62">
        <v>47.75160599571735</v>
      </c>
      <c r="E12" s="65">
        <v>449</v>
      </c>
      <c r="F12" s="62">
        <v>60.35634743875278</v>
      </c>
      <c r="G12" s="62">
        <v>39.643652561247215</v>
      </c>
      <c r="H12" s="65">
        <v>113</v>
      </c>
      <c r="I12" s="66">
        <v>74.33628318584071</v>
      </c>
      <c r="J12" s="66">
        <v>25.663716814159294</v>
      </c>
      <c r="K12" s="65">
        <v>228</v>
      </c>
      <c r="L12" s="66">
        <v>62.71929824561404</v>
      </c>
      <c r="M12" s="62">
        <v>37.280701754385966</v>
      </c>
      <c r="N12" s="67">
        <v>463</v>
      </c>
      <c r="O12" s="62">
        <v>52.26781857451404</v>
      </c>
      <c r="P12" s="62">
        <v>47.73218142548596</v>
      </c>
      <c r="Q12" s="67">
        <v>107</v>
      </c>
      <c r="R12" s="66">
        <v>43.92523364485981</v>
      </c>
      <c r="S12" s="66">
        <v>56.074766355140184</v>
      </c>
      <c r="T12" s="65">
        <v>92</v>
      </c>
      <c r="U12" s="66">
        <v>45.65217391304348</v>
      </c>
      <c r="V12" s="66">
        <v>54.347826086956516</v>
      </c>
    </row>
    <row r="13" spans="1:22" s="17" customFormat="1" ht="18.75" customHeight="1">
      <c r="A13" s="57" t="s">
        <v>31</v>
      </c>
      <c r="B13" s="64">
        <v>1327</v>
      </c>
      <c r="C13" s="62">
        <v>55.76488319517709</v>
      </c>
      <c r="D13" s="62">
        <v>44.23511680482291</v>
      </c>
      <c r="E13" s="65">
        <v>999</v>
      </c>
      <c r="F13" s="62">
        <v>65.26526526526527</v>
      </c>
      <c r="G13" s="62">
        <v>34.73473473473474</v>
      </c>
      <c r="H13" s="65">
        <v>283</v>
      </c>
      <c r="I13" s="66">
        <v>66.78445229681978</v>
      </c>
      <c r="J13" s="66">
        <v>33.21554770318021</v>
      </c>
      <c r="K13" s="65">
        <v>375</v>
      </c>
      <c r="L13" s="66">
        <v>43.46666666666667</v>
      </c>
      <c r="M13" s="62">
        <v>56.53333333333333</v>
      </c>
      <c r="N13" s="67">
        <v>1299</v>
      </c>
      <c r="O13" s="62">
        <v>55.81216320246343</v>
      </c>
      <c r="P13" s="62">
        <v>44.18783679753657</v>
      </c>
      <c r="Q13" s="67">
        <v>458</v>
      </c>
      <c r="R13" s="66">
        <v>45.19650655021834</v>
      </c>
      <c r="S13" s="66">
        <v>54.803493449781655</v>
      </c>
      <c r="T13" s="65">
        <v>380</v>
      </c>
      <c r="U13" s="66">
        <v>47.89473684210527</v>
      </c>
      <c r="V13" s="66">
        <v>52.10526315789474</v>
      </c>
    </row>
    <row r="14" spans="1:22" s="17" customFormat="1" ht="18.75" customHeight="1">
      <c r="A14" s="57" t="s">
        <v>32</v>
      </c>
      <c r="B14" s="64">
        <v>2120</v>
      </c>
      <c r="C14" s="62">
        <v>51.27358490566038</v>
      </c>
      <c r="D14" s="62">
        <v>48.72641509433962</v>
      </c>
      <c r="E14" s="65">
        <v>1710</v>
      </c>
      <c r="F14" s="62">
        <v>56.14035087719298</v>
      </c>
      <c r="G14" s="62">
        <v>43.859649122807014</v>
      </c>
      <c r="H14" s="65">
        <v>483</v>
      </c>
      <c r="I14" s="66">
        <v>69.35817805383023</v>
      </c>
      <c r="J14" s="66">
        <v>30.64182194616977</v>
      </c>
      <c r="K14" s="65">
        <v>599</v>
      </c>
      <c r="L14" s="66">
        <v>39.23205342237062</v>
      </c>
      <c r="M14" s="62">
        <v>60.76794657762938</v>
      </c>
      <c r="N14" s="67">
        <v>2089</v>
      </c>
      <c r="O14" s="62">
        <v>51.364289133556724</v>
      </c>
      <c r="P14" s="62">
        <v>48.635710866443276</v>
      </c>
      <c r="Q14" s="67">
        <v>804</v>
      </c>
      <c r="R14" s="66">
        <v>44.651741293532346</v>
      </c>
      <c r="S14" s="66">
        <v>55.34825870646767</v>
      </c>
      <c r="T14" s="65">
        <v>642</v>
      </c>
      <c r="U14" s="66">
        <v>46.41744548286604</v>
      </c>
      <c r="V14" s="66">
        <v>53.58255451713396</v>
      </c>
    </row>
    <row r="15" spans="1:22" s="17" customFormat="1" ht="18.75" customHeight="1">
      <c r="A15" s="58" t="s">
        <v>33</v>
      </c>
      <c r="B15" s="64">
        <v>840</v>
      </c>
      <c r="C15" s="62">
        <v>46.30952380952381</v>
      </c>
      <c r="D15" s="62">
        <v>53.69047619047619</v>
      </c>
      <c r="E15" s="65">
        <v>974</v>
      </c>
      <c r="F15" s="62">
        <v>55.23613963039014</v>
      </c>
      <c r="G15" s="62">
        <v>44.76386036960986</v>
      </c>
      <c r="H15" s="65">
        <v>158</v>
      </c>
      <c r="I15" s="66">
        <v>55.063291139240505</v>
      </c>
      <c r="J15" s="66">
        <v>44.936708860759495</v>
      </c>
      <c r="K15" s="65">
        <v>198</v>
      </c>
      <c r="L15" s="66">
        <v>54.54545454545455</v>
      </c>
      <c r="M15" s="62">
        <v>45.45454545454545</v>
      </c>
      <c r="N15" s="67">
        <v>815</v>
      </c>
      <c r="O15" s="62">
        <v>46.13496932515337</v>
      </c>
      <c r="P15" s="62">
        <v>53.86503067484662</v>
      </c>
      <c r="Q15" s="67">
        <v>364</v>
      </c>
      <c r="R15" s="66">
        <v>42.582417582417584</v>
      </c>
      <c r="S15" s="66">
        <v>57.417582417582416</v>
      </c>
      <c r="T15" s="65">
        <v>324</v>
      </c>
      <c r="U15" s="66">
        <v>43.20987654320987</v>
      </c>
      <c r="V15" s="66">
        <v>56.79012345679012</v>
      </c>
    </row>
    <row r="16" spans="1:22" s="17" customFormat="1" ht="18.75" customHeight="1">
      <c r="A16" s="57" t="s">
        <v>34</v>
      </c>
      <c r="B16" s="64">
        <v>513</v>
      </c>
      <c r="C16" s="62">
        <v>53.021442495126706</v>
      </c>
      <c r="D16" s="62">
        <v>46.978557504873294</v>
      </c>
      <c r="E16" s="65">
        <v>322</v>
      </c>
      <c r="F16" s="62">
        <v>63.35403726708074</v>
      </c>
      <c r="G16" s="62">
        <v>36.64596273291925</v>
      </c>
      <c r="H16" s="65">
        <v>89</v>
      </c>
      <c r="I16" s="66">
        <v>64.04494382022472</v>
      </c>
      <c r="J16" s="66">
        <v>35.95505617977528</v>
      </c>
      <c r="K16" s="65">
        <v>217</v>
      </c>
      <c r="L16" s="66">
        <v>51.612903225806456</v>
      </c>
      <c r="M16" s="62">
        <v>48.38709677419355</v>
      </c>
      <c r="N16" s="67">
        <v>512</v>
      </c>
      <c r="O16" s="62">
        <v>53.125</v>
      </c>
      <c r="P16" s="62">
        <v>46.875</v>
      </c>
      <c r="Q16" s="67">
        <v>206</v>
      </c>
      <c r="R16" s="66">
        <v>49.029126213592235</v>
      </c>
      <c r="S16" s="66">
        <v>50.970873786407765</v>
      </c>
      <c r="T16" s="65">
        <v>169</v>
      </c>
      <c r="U16" s="66">
        <v>53.25443786982249</v>
      </c>
      <c r="V16" s="66">
        <v>46.74556213017752</v>
      </c>
    </row>
    <row r="17" spans="1:22" s="17" customFormat="1" ht="18.75" customHeight="1">
      <c r="A17" s="57" t="s">
        <v>35</v>
      </c>
      <c r="B17" s="64">
        <v>1513</v>
      </c>
      <c r="C17" s="62">
        <v>43.754130865829474</v>
      </c>
      <c r="D17" s="62">
        <v>56.24586913417052</v>
      </c>
      <c r="E17" s="65">
        <v>1317</v>
      </c>
      <c r="F17" s="62">
        <v>50.03796507213364</v>
      </c>
      <c r="G17" s="62">
        <v>49.96203492786636</v>
      </c>
      <c r="H17" s="65">
        <v>202</v>
      </c>
      <c r="I17" s="66">
        <v>30.693069306930692</v>
      </c>
      <c r="J17" s="66">
        <v>69.3069306930693</v>
      </c>
      <c r="K17" s="65">
        <v>569</v>
      </c>
      <c r="L17" s="66">
        <v>43.40949033391915</v>
      </c>
      <c r="M17" s="62">
        <v>56.59050966608084</v>
      </c>
      <c r="N17" s="67">
        <v>1501</v>
      </c>
      <c r="O17" s="62">
        <v>43.704197201865426</v>
      </c>
      <c r="P17" s="62">
        <v>56.29580279813458</v>
      </c>
      <c r="Q17" s="67">
        <v>646</v>
      </c>
      <c r="R17" s="66">
        <v>40.247678018575854</v>
      </c>
      <c r="S17" s="66">
        <v>59.752321981424146</v>
      </c>
      <c r="T17" s="65">
        <v>549</v>
      </c>
      <c r="U17" s="66">
        <v>40.619307832422585</v>
      </c>
      <c r="V17" s="66">
        <v>59.38069216757741</v>
      </c>
    </row>
    <row r="18" spans="1:22" s="17" customFormat="1" ht="18.75" customHeight="1">
      <c r="A18" s="57" t="s">
        <v>36</v>
      </c>
      <c r="B18" s="64">
        <v>788</v>
      </c>
      <c r="C18" s="62">
        <v>53.17258883248731</v>
      </c>
      <c r="D18" s="62">
        <v>46.82741116751269</v>
      </c>
      <c r="E18" s="65">
        <v>685</v>
      </c>
      <c r="F18" s="62">
        <v>58.394160583941606</v>
      </c>
      <c r="G18" s="62">
        <v>41.605839416058394</v>
      </c>
      <c r="H18" s="65">
        <v>166</v>
      </c>
      <c r="I18" s="66">
        <v>68.07228915662651</v>
      </c>
      <c r="J18" s="66">
        <v>31.927710843373497</v>
      </c>
      <c r="K18" s="65">
        <v>251</v>
      </c>
      <c r="L18" s="66">
        <v>54.98007968127491</v>
      </c>
      <c r="M18" s="62">
        <v>45.019920318725106</v>
      </c>
      <c r="N18" s="67">
        <v>768</v>
      </c>
      <c r="O18" s="62">
        <v>53.125</v>
      </c>
      <c r="P18" s="62">
        <v>46.875</v>
      </c>
      <c r="Q18" s="67">
        <v>268</v>
      </c>
      <c r="R18" s="66">
        <v>44.40298507462686</v>
      </c>
      <c r="S18" s="66">
        <v>55.59701492537313</v>
      </c>
      <c r="T18" s="65">
        <v>228</v>
      </c>
      <c r="U18" s="66">
        <v>45.6140350877193</v>
      </c>
      <c r="V18" s="66">
        <v>54.385964912280706</v>
      </c>
    </row>
    <row r="19" spans="1:22" s="17" customFormat="1" ht="27.75" customHeight="1">
      <c r="A19" s="59" t="s">
        <v>37</v>
      </c>
      <c r="B19" s="64">
        <v>4259</v>
      </c>
      <c r="C19" s="62">
        <v>46.278469124207554</v>
      </c>
      <c r="D19" s="62">
        <v>53.72153087579243</v>
      </c>
      <c r="E19" s="65">
        <v>2588</v>
      </c>
      <c r="F19" s="62">
        <v>56.568778979907265</v>
      </c>
      <c r="G19" s="62">
        <v>43.431221020092735</v>
      </c>
      <c r="H19" s="65">
        <v>747</v>
      </c>
      <c r="I19" s="66">
        <v>62.78447121820616</v>
      </c>
      <c r="J19" s="66">
        <v>37.21552878179384</v>
      </c>
      <c r="K19" s="65">
        <v>1390</v>
      </c>
      <c r="L19" s="66">
        <v>46.402877697841724</v>
      </c>
      <c r="M19" s="62">
        <v>53.59712230215827</v>
      </c>
      <c r="N19" s="67">
        <v>4141</v>
      </c>
      <c r="O19" s="62">
        <v>46.34146341463415</v>
      </c>
      <c r="P19" s="62">
        <v>53.65853658536586</v>
      </c>
      <c r="Q19" s="67">
        <v>1802</v>
      </c>
      <c r="R19" s="66">
        <v>39.84461709211987</v>
      </c>
      <c r="S19" s="66">
        <v>60.15538290788013</v>
      </c>
      <c r="T19" s="65">
        <v>1460</v>
      </c>
      <c r="U19" s="66">
        <v>41.71232876712329</v>
      </c>
      <c r="V19" s="66">
        <v>58.28767123287671</v>
      </c>
    </row>
    <row r="20" spans="1:22" s="17" customFormat="1" ht="18.75" customHeight="1">
      <c r="A20" s="57" t="s">
        <v>38</v>
      </c>
      <c r="B20" s="64">
        <v>1094</v>
      </c>
      <c r="C20" s="62">
        <v>56.58135283363803</v>
      </c>
      <c r="D20" s="62">
        <v>43.41864716636198</v>
      </c>
      <c r="E20" s="65">
        <v>860</v>
      </c>
      <c r="F20" s="62">
        <v>61.97674418604652</v>
      </c>
      <c r="G20" s="62">
        <v>38.02325581395349</v>
      </c>
      <c r="H20" s="65">
        <v>273</v>
      </c>
      <c r="I20" s="66">
        <v>72.16117216117216</v>
      </c>
      <c r="J20" s="66">
        <v>27.83882783882784</v>
      </c>
      <c r="K20" s="65">
        <v>404</v>
      </c>
      <c r="L20" s="66">
        <v>60.89108910891089</v>
      </c>
      <c r="M20" s="62">
        <v>39.10891089108911</v>
      </c>
      <c r="N20" s="67">
        <v>1061</v>
      </c>
      <c r="O20" s="62">
        <v>56.73892554194157</v>
      </c>
      <c r="P20" s="62">
        <v>43.26107445805844</v>
      </c>
      <c r="Q20" s="67">
        <v>292</v>
      </c>
      <c r="R20" s="66">
        <v>44.86301369863014</v>
      </c>
      <c r="S20" s="66">
        <v>55.136986301369866</v>
      </c>
      <c r="T20" s="65">
        <v>261</v>
      </c>
      <c r="U20" s="66">
        <v>46.74329501915709</v>
      </c>
      <c r="V20" s="66">
        <v>53.25670498084291</v>
      </c>
    </row>
    <row r="21" spans="1:22" s="17" customFormat="1" ht="18.75" customHeight="1">
      <c r="A21" s="57" t="s">
        <v>39</v>
      </c>
      <c r="B21" s="64">
        <v>490</v>
      </c>
      <c r="C21" s="62">
        <v>53.469387755102034</v>
      </c>
      <c r="D21" s="62">
        <v>46.53061224489796</v>
      </c>
      <c r="E21" s="65">
        <v>253</v>
      </c>
      <c r="F21" s="62">
        <v>66.79841897233202</v>
      </c>
      <c r="G21" s="62">
        <v>33.201581027667984</v>
      </c>
      <c r="H21" s="65">
        <v>60</v>
      </c>
      <c r="I21" s="66">
        <v>86.66666666666667</v>
      </c>
      <c r="J21" s="66">
        <v>13.333333333333334</v>
      </c>
      <c r="K21" s="65">
        <v>65</v>
      </c>
      <c r="L21" s="66">
        <v>60</v>
      </c>
      <c r="M21" s="62">
        <v>40</v>
      </c>
      <c r="N21" s="67">
        <v>478</v>
      </c>
      <c r="O21" s="62">
        <v>53.55648535564853</v>
      </c>
      <c r="P21" s="62">
        <v>46.44351464435146</v>
      </c>
      <c r="Q21" s="67">
        <v>170</v>
      </c>
      <c r="R21" s="66">
        <v>42.94117647058824</v>
      </c>
      <c r="S21" s="66">
        <v>57.05882352941177</v>
      </c>
      <c r="T21" s="65">
        <v>132</v>
      </c>
      <c r="U21" s="66">
        <v>44.696969696969695</v>
      </c>
      <c r="V21" s="66">
        <v>55.3030303030303</v>
      </c>
    </row>
    <row r="22" spans="1:22" s="17" customFormat="1" ht="18.75" customHeight="1">
      <c r="A22" s="57" t="s">
        <v>40</v>
      </c>
      <c r="B22" s="64">
        <v>1467</v>
      </c>
      <c r="C22" s="62">
        <v>51.329243353783234</v>
      </c>
      <c r="D22" s="62">
        <v>48.670756646216766</v>
      </c>
      <c r="E22" s="65">
        <v>1037</v>
      </c>
      <c r="F22" s="62">
        <v>63.645130183220836</v>
      </c>
      <c r="G22" s="62">
        <v>36.35486981677917</v>
      </c>
      <c r="H22" s="65">
        <v>258</v>
      </c>
      <c r="I22" s="66">
        <v>47.286821705426355</v>
      </c>
      <c r="J22" s="66">
        <v>52.713178294573645</v>
      </c>
      <c r="K22" s="65">
        <v>448</v>
      </c>
      <c r="L22" s="66">
        <v>44.419642857142854</v>
      </c>
      <c r="M22" s="62">
        <v>55.58035714285714</v>
      </c>
      <c r="N22" s="67">
        <v>1457</v>
      </c>
      <c r="O22" s="62">
        <v>51.269732326698694</v>
      </c>
      <c r="P22" s="62">
        <v>48.730267673301306</v>
      </c>
      <c r="Q22" s="67">
        <v>405</v>
      </c>
      <c r="R22" s="66">
        <v>33.827160493827165</v>
      </c>
      <c r="S22" s="66">
        <v>66.17283950617285</v>
      </c>
      <c r="T22" s="65">
        <v>336</v>
      </c>
      <c r="U22" s="66">
        <v>34.226190476190474</v>
      </c>
      <c r="V22" s="66">
        <v>65.77380952380953</v>
      </c>
    </row>
    <row r="23" spans="1:22" s="17" customFormat="1" ht="18.75" customHeight="1">
      <c r="A23" s="57" t="s">
        <v>41</v>
      </c>
      <c r="B23" s="64">
        <v>821</v>
      </c>
      <c r="C23" s="62">
        <v>51.400730816077946</v>
      </c>
      <c r="D23" s="62">
        <v>48.59926918392204</v>
      </c>
      <c r="E23" s="65">
        <v>701</v>
      </c>
      <c r="F23" s="62">
        <v>64.90727532097004</v>
      </c>
      <c r="G23" s="62">
        <v>35.092724679029956</v>
      </c>
      <c r="H23" s="65">
        <v>101</v>
      </c>
      <c r="I23" s="66">
        <v>67.32673267326733</v>
      </c>
      <c r="J23" s="66">
        <v>32.67326732673267</v>
      </c>
      <c r="K23" s="65">
        <v>165</v>
      </c>
      <c r="L23" s="66">
        <v>66.06060606060606</v>
      </c>
      <c r="M23" s="62">
        <v>33.93939393939394</v>
      </c>
      <c r="N23" s="67">
        <v>791</v>
      </c>
      <c r="O23" s="62">
        <v>51.959544879898864</v>
      </c>
      <c r="P23" s="62">
        <v>48.040455120101136</v>
      </c>
      <c r="Q23" s="67">
        <v>307</v>
      </c>
      <c r="R23" s="66">
        <v>42.99674267100978</v>
      </c>
      <c r="S23" s="66">
        <v>57.00325732899023</v>
      </c>
      <c r="T23" s="65">
        <v>249</v>
      </c>
      <c r="U23" s="66">
        <v>40.963855421686745</v>
      </c>
      <c r="V23" s="66">
        <v>59.03614457831325</v>
      </c>
    </row>
    <row r="24" spans="1:22" s="17" customFormat="1" ht="30.75" customHeight="1">
      <c r="A24" s="59" t="s">
        <v>42</v>
      </c>
      <c r="B24" s="64">
        <v>3788</v>
      </c>
      <c r="C24" s="62">
        <v>44.1129883843717</v>
      </c>
      <c r="D24" s="62">
        <v>55.887011615628296</v>
      </c>
      <c r="E24" s="65">
        <v>3077</v>
      </c>
      <c r="F24" s="62">
        <v>51.803704907377316</v>
      </c>
      <c r="G24" s="62">
        <v>48.196295092622684</v>
      </c>
      <c r="H24" s="65">
        <v>558</v>
      </c>
      <c r="I24" s="66">
        <v>62.00716845878136</v>
      </c>
      <c r="J24" s="66">
        <v>37.992831541218635</v>
      </c>
      <c r="K24" s="65">
        <v>1188</v>
      </c>
      <c r="L24" s="66">
        <v>48.484848484848484</v>
      </c>
      <c r="M24" s="62">
        <v>51.51515151515151</v>
      </c>
      <c r="N24" s="67">
        <v>3748</v>
      </c>
      <c r="O24" s="62">
        <v>44.18356456776948</v>
      </c>
      <c r="P24" s="62">
        <v>55.81643543223053</v>
      </c>
      <c r="Q24" s="67">
        <v>939</v>
      </c>
      <c r="R24" s="66">
        <v>35.78274760383386</v>
      </c>
      <c r="S24" s="66">
        <v>64.21725239616613</v>
      </c>
      <c r="T24" s="65">
        <v>756</v>
      </c>
      <c r="U24" s="66">
        <v>36.37566137566138</v>
      </c>
      <c r="V24" s="66">
        <v>63.62433862433863</v>
      </c>
    </row>
    <row r="25" spans="1:22" s="17" customFormat="1" ht="30" customHeight="1">
      <c r="A25" s="59" t="s">
        <v>43</v>
      </c>
      <c r="B25" s="64">
        <v>5401</v>
      </c>
      <c r="C25" s="62">
        <v>40.418441029438995</v>
      </c>
      <c r="D25" s="62">
        <v>59.58155897056101</v>
      </c>
      <c r="E25" s="65">
        <v>3710</v>
      </c>
      <c r="F25" s="62">
        <v>50.889487870619945</v>
      </c>
      <c r="G25" s="62">
        <v>49.110512129380055</v>
      </c>
      <c r="H25" s="65">
        <v>846</v>
      </c>
      <c r="I25" s="66">
        <v>53.07328605200945</v>
      </c>
      <c r="J25" s="66">
        <v>46.92671394799054</v>
      </c>
      <c r="K25" s="65">
        <v>1333</v>
      </c>
      <c r="L25" s="66">
        <v>49.062265566391595</v>
      </c>
      <c r="M25" s="62">
        <v>50.937734433608405</v>
      </c>
      <c r="N25" s="67">
        <v>5316</v>
      </c>
      <c r="O25" s="62">
        <v>40.14296463506396</v>
      </c>
      <c r="P25" s="62">
        <v>59.857035364936046</v>
      </c>
      <c r="Q25" s="67">
        <v>2037</v>
      </c>
      <c r="R25" s="66">
        <v>34.609720176730484</v>
      </c>
      <c r="S25" s="66">
        <v>65.39027982326951</v>
      </c>
      <c r="T25" s="65">
        <v>1559</v>
      </c>
      <c r="U25" s="66">
        <v>36.62604233483002</v>
      </c>
      <c r="V25" s="66">
        <v>63.37395766516998</v>
      </c>
    </row>
    <row r="26" spans="1:22" s="17" customFormat="1" ht="18.75" customHeight="1">
      <c r="A26" s="57" t="s">
        <v>44</v>
      </c>
      <c r="B26" s="64">
        <v>413</v>
      </c>
      <c r="C26" s="62">
        <v>43.09927360774819</v>
      </c>
      <c r="D26" s="62">
        <v>56.90072639225182</v>
      </c>
      <c r="E26" s="65">
        <v>471</v>
      </c>
      <c r="F26" s="62">
        <v>43.09978768577495</v>
      </c>
      <c r="G26" s="62">
        <v>56.90021231422505</v>
      </c>
      <c r="H26" s="65">
        <v>82</v>
      </c>
      <c r="I26" s="66">
        <v>39.02439024390244</v>
      </c>
      <c r="J26" s="66">
        <v>60.97560975609756</v>
      </c>
      <c r="K26" s="65">
        <v>62</v>
      </c>
      <c r="L26" s="66">
        <v>24.193548387096776</v>
      </c>
      <c r="M26" s="62">
        <v>75.80645161290323</v>
      </c>
      <c r="N26" s="67">
        <v>404</v>
      </c>
      <c r="O26" s="62">
        <v>43.06930693069307</v>
      </c>
      <c r="P26" s="62">
        <v>56.93069306930693</v>
      </c>
      <c r="Q26" s="67">
        <v>157</v>
      </c>
      <c r="R26" s="66">
        <v>33.75796178343949</v>
      </c>
      <c r="S26" s="66">
        <v>66.2420382165605</v>
      </c>
      <c r="T26" s="65">
        <v>130</v>
      </c>
      <c r="U26" s="66">
        <v>33.84615384615385</v>
      </c>
      <c r="V26" s="66">
        <v>66.15384615384615</v>
      </c>
    </row>
    <row r="27" spans="1:22" s="17" customFormat="1" ht="18.75" customHeight="1">
      <c r="A27" s="60" t="s">
        <v>45</v>
      </c>
      <c r="B27" s="64">
        <v>905</v>
      </c>
      <c r="C27" s="62">
        <v>50.60773480662983</v>
      </c>
      <c r="D27" s="62">
        <v>49.392265193370164</v>
      </c>
      <c r="E27" s="65">
        <v>683</v>
      </c>
      <c r="F27" s="62">
        <v>58.711566617862374</v>
      </c>
      <c r="G27" s="62">
        <v>41.288433382137626</v>
      </c>
      <c r="H27" s="65">
        <v>127</v>
      </c>
      <c r="I27" s="66">
        <v>59.05511811023622</v>
      </c>
      <c r="J27" s="66">
        <v>40.94488188976378</v>
      </c>
      <c r="K27" s="65">
        <v>102</v>
      </c>
      <c r="L27" s="66">
        <v>37.254901960784316</v>
      </c>
      <c r="M27" s="62">
        <v>62.745098039215684</v>
      </c>
      <c r="N27" s="67">
        <v>888</v>
      </c>
      <c r="O27" s="62">
        <v>50.45045045045045</v>
      </c>
      <c r="P27" s="62">
        <v>49.549549549549546</v>
      </c>
      <c r="Q27" s="67">
        <v>302</v>
      </c>
      <c r="R27" s="66">
        <v>45.36423841059602</v>
      </c>
      <c r="S27" s="66">
        <v>54.63576158940397</v>
      </c>
      <c r="T27" s="65">
        <v>250</v>
      </c>
      <c r="U27" s="66">
        <v>46.4</v>
      </c>
      <c r="V27" s="66">
        <v>53.6</v>
      </c>
    </row>
    <row r="28" spans="1:22" s="17" customFormat="1" ht="18.75" customHeight="1">
      <c r="A28" s="57" t="s">
        <v>46</v>
      </c>
      <c r="B28" s="64">
        <v>3187</v>
      </c>
      <c r="C28" s="62">
        <v>39.84938813931597</v>
      </c>
      <c r="D28" s="62">
        <v>60.15061186068403</v>
      </c>
      <c r="E28" s="65">
        <v>1624</v>
      </c>
      <c r="F28" s="62">
        <v>51.84729064039409</v>
      </c>
      <c r="G28" s="62">
        <v>48.152709359605915</v>
      </c>
      <c r="H28" s="65">
        <v>486</v>
      </c>
      <c r="I28" s="66">
        <v>42.59259259259259</v>
      </c>
      <c r="J28" s="66">
        <v>57.407407407407405</v>
      </c>
      <c r="K28" s="65">
        <v>887</v>
      </c>
      <c r="L28" s="66">
        <v>37.31679819616686</v>
      </c>
      <c r="M28" s="62">
        <v>62.68320180383315</v>
      </c>
      <c r="N28" s="67">
        <v>3131</v>
      </c>
      <c r="O28" s="62">
        <v>39.73171510699457</v>
      </c>
      <c r="P28" s="62">
        <v>60.26828489300543</v>
      </c>
      <c r="Q28" s="67">
        <v>1356</v>
      </c>
      <c r="R28" s="66">
        <v>33.48082595870206</v>
      </c>
      <c r="S28" s="66">
        <v>66.51917404129793</v>
      </c>
      <c r="T28" s="65">
        <v>901</v>
      </c>
      <c r="U28" s="66">
        <v>35.84905660377358</v>
      </c>
      <c r="V28" s="66">
        <v>64.15094339622641</v>
      </c>
    </row>
    <row r="29" spans="1:22" s="17" customFormat="1" ht="18.75" customHeight="1">
      <c r="A29" s="57" t="s">
        <v>47</v>
      </c>
      <c r="B29" s="64">
        <v>254</v>
      </c>
      <c r="C29" s="62">
        <v>49.60629921259842</v>
      </c>
      <c r="D29" s="62">
        <v>50.39370078740157</v>
      </c>
      <c r="E29" s="65">
        <v>228</v>
      </c>
      <c r="F29" s="62">
        <v>66.2280701754386</v>
      </c>
      <c r="G29" s="62">
        <v>33.771929824561404</v>
      </c>
      <c r="H29" s="65">
        <v>66</v>
      </c>
      <c r="I29" s="66">
        <v>71.2121212121212</v>
      </c>
      <c r="J29" s="66">
        <v>28.787878787878785</v>
      </c>
      <c r="K29" s="65">
        <v>107</v>
      </c>
      <c r="L29" s="66">
        <v>55.140186915887845</v>
      </c>
      <c r="M29" s="62">
        <v>44.85981308411215</v>
      </c>
      <c r="N29" s="67">
        <v>252</v>
      </c>
      <c r="O29" s="62">
        <v>49.20634920634921</v>
      </c>
      <c r="P29" s="62">
        <v>50.79365079365079</v>
      </c>
      <c r="Q29" s="67">
        <v>66</v>
      </c>
      <c r="R29" s="66">
        <v>39.39393939393939</v>
      </c>
      <c r="S29" s="66">
        <v>60.6060606060606</v>
      </c>
      <c r="T29" s="65">
        <v>51</v>
      </c>
      <c r="U29" s="66">
        <v>41.17647058823529</v>
      </c>
      <c r="V29" s="66">
        <v>58.8235294117647</v>
      </c>
    </row>
    <row r="30" spans="1:22" s="17" customFormat="1" ht="18.75" customHeight="1">
      <c r="A30" s="57" t="s">
        <v>48</v>
      </c>
      <c r="B30" s="68">
        <v>613</v>
      </c>
      <c r="C30" s="62">
        <v>71.77814029363785</v>
      </c>
      <c r="D30" s="62">
        <v>28.221859706362153</v>
      </c>
      <c r="E30" s="65">
        <v>639</v>
      </c>
      <c r="F30" s="62">
        <v>74.96087636932708</v>
      </c>
      <c r="G30" s="62">
        <v>25.03912363067293</v>
      </c>
      <c r="H30" s="65">
        <v>175</v>
      </c>
      <c r="I30" s="66">
        <v>89.71428571428571</v>
      </c>
      <c r="J30" s="66">
        <v>10.285714285714286</v>
      </c>
      <c r="K30" s="65">
        <v>249</v>
      </c>
      <c r="L30" s="66">
        <v>80.32128514056224</v>
      </c>
      <c r="M30" s="62">
        <v>19.67871485943775</v>
      </c>
      <c r="N30" s="67">
        <v>584</v>
      </c>
      <c r="O30" s="62">
        <v>73.11643835616438</v>
      </c>
      <c r="P30" s="62">
        <v>26.883561643835616</v>
      </c>
      <c r="Q30" s="67">
        <v>107</v>
      </c>
      <c r="R30" s="66">
        <v>57.00934579439252</v>
      </c>
      <c r="S30" s="66">
        <v>42.99065420560748</v>
      </c>
      <c r="T30" s="65">
        <v>85</v>
      </c>
      <c r="U30" s="66">
        <v>60</v>
      </c>
      <c r="V30" s="66">
        <v>40</v>
      </c>
    </row>
    <row r="31" spans="1:22" s="17" customFormat="1" ht="18.75" customHeight="1">
      <c r="A31" s="60" t="s">
        <v>49</v>
      </c>
      <c r="B31" s="69">
        <v>1527</v>
      </c>
      <c r="C31" s="62">
        <v>48.52652259332024</v>
      </c>
      <c r="D31" s="62">
        <v>51.47347740667976</v>
      </c>
      <c r="E31" s="65">
        <v>2099</v>
      </c>
      <c r="F31" s="62">
        <v>50.119104335397815</v>
      </c>
      <c r="G31" s="62">
        <v>49.88089566460219</v>
      </c>
      <c r="H31" s="65">
        <v>267</v>
      </c>
      <c r="I31" s="66">
        <v>56.17977528089888</v>
      </c>
      <c r="J31" s="66">
        <v>43.82022471910113</v>
      </c>
      <c r="K31" s="65">
        <v>648</v>
      </c>
      <c r="L31" s="66">
        <v>43.98148148148148</v>
      </c>
      <c r="M31" s="62">
        <v>56.01851851851851</v>
      </c>
      <c r="N31" s="67">
        <v>1495</v>
      </c>
      <c r="O31" s="62">
        <v>48.29431438127091</v>
      </c>
      <c r="P31" s="62">
        <v>51.7056856187291</v>
      </c>
      <c r="Q31" s="67">
        <v>525</v>
      </c>
      <c r="R31" s="66">
        <v>45.714285714285715</v>
      </c>
      <c r="S31" s="66">
        <v>54.285714285714285</v>
      </c>
      <c r="T31" s="65">
        <v>418</v>
      </c>
      <c r="U31" s="66">
        <v>47.36842105263158</v>
      </c>
      <c r="V31" s="66">
        <v>52.631578947368425</v>
      </c>
    </row>
    <row r="32" spans="1:22" s="17" customFormat="1" ht="18.75" customHeight="1">
      <c r="A32" s="57" t="s">
        <v>50</v>
      </c>
      <c r="B32" s="69">
        <v>1119</v>
      </c>
      <c r="C32" s="62">
        <v>42.80607685433423</v>
      </c>
      <c r="D32" s="62">
        <v>57.19392314566578</v>
      </c>
      <c r="E32" s="65">
        <v>1373</v>
      </c>
      <c r="F32" s="62">
        <v>39.2571012381646</v>
      </c>
      <c r="G32" s="62">
        <v>60.7428987618354</v>
      </c>
      <c r="H32" s="65">
        <v>211</v>
      </c>
      <c r="I32" s="66">
        <v>41.23222748815166</v>
      </c>
      <c r="J32" s="66">
        <v>58.76777251184834</v>
      </c>
      <c r="K32" s="65">
        <v>368</v>
      </c>
      <c r="L32" s="66">
        <v>35.869565217391305</v>
      </c>
      <c r="M32" s="62">
        <v>64.13043478260869</v>
      </c>
      <c r="N32" s="67">
        <v>1111</v>
      </c>
      <c r="O32" s="62">
        <v>42.75427542754276</v>
      </c>
      <c r="P32" s="62">
        <v>57.24572457245725</v>
      </c>
      <c r="Q32" s="67">
        <v>388</v>
      </c>
      <c r="R32" s="66">
        <v>40.97938144329897</v>
      </c>
      <c r="S32" s="66">
        <v>59.02061855670103</v>
      </c>
      <c r="T32" s="65">
        <v>307</v>
      </c>
      <c r="U32" s="66">
        <v>42.99674267100978</v>
      </c>
      <c r="V32" s="66">
        <v>57.00325732899023</v>
      </c>
    </row>
    <row r="33" spans="1:22" ht="18.75" customHeight="1">
      <c r="A33" s="60" t="s">
        <v>51</v>
      </c>
      <c r="B33" s="70">
        <v>1007</v>
      </c>
      <c r="C33" s="71">
        <v>53.227408142999</v>
      </c>
      <c r="D33" s="72">
        <v>46.77259185700099</v>
      </c>
      <c r="E33" s="73">
        <v>1213</v>
      </c>
      <c r="F33" s="72">
        <v>48.39241549876339</v>
      </c>
      <c r="G33" s="72">
        <v>51.6075845012366</v>
      </c>
      <c r="H33" s="73">
        <v>183</v>
      </c>
      <c r="I33" s="74">
        <v>84.15300546448087</v>
      </c>
      <c r="J33" s="72">
        <v>15.846994535519125</v>
      </c>
      <c r="K33" s="73">
        <v>271</v>
      </c>
      <c r="L33" s="74">
        <v>46.86346863468635</v>
      </c>
      <c r="M33" s="72">
        <v>53.13653136531365</v>
      </c>
      <c r="N33" s="73">
        <v>995</v>
      </c>
      <c r="O33" s="75">
        <v>53.366834170854275</v>
      </c>
      <c r="P33" s="76">
        <v>46.63316582914573</v>
      </c>
      <c r="Q33" s="77">
        <v>181</v>
      </c>
      <c r="R33" s="74">
        <v>42.5414364640884</v>
      </c>
      <c r="S33" s="72">
        <v>57.4585635359116</v>
      </c>
      <c r="T33" s="73">
        <v>148</v>
      </c>
      <c r="U33" s="72">
        <v>44.5945945945946</v>
      </c>
      <c r="V33" s="74">
        <v>55.4054054054054</v>
      </c>
    </row>
  </sheetData>
  <sheetProtection/>
  <mergeCells count="10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2019-08-09T07:55:29Z</dcterms:modified>
  <cp:category/>
  <cp:version/>
  <cp:contentType/>
  <cp:contentStatus/>
</cp:coreProperties>
</file>