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<sst xmlns="http://schemas.openxmlformats.org/spreadsheetml/2006/main" count="65" uniqueCount="59">
  <si>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</si>
  <si>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</si>
  <si>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</si>
  <si>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</si>
  <si>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</si>
  <si>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</si>
  <si>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</si>
  <si>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</si>
  <si>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</si>
  <si>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</si>
  <si>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</si>
  <si>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</si>
  <si>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</si>
  <si>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</si>
  <si>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 xml:space="preserve"> + (-)                           осіб</t>
  </si>
  <si>
    <t>Харківська обл.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</si>
  <si>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</si>
  <si>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</si>
  <si>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</si>
  <si>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</si>
  <si>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</si>
  <si>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</si>
  <si>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Великобурлуцький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</si>
  <si>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</si>
  <si>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</si>
  <si>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</si>
  <si>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</si>
  <si>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</si>
  <si>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</si>
  <si>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</si>
  <si>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</si>
  <si>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</si>
  <si>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</si>
  <si>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</si>
  <si>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</si>
  <si>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</si>
  <si>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</si>
  <si>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</si>
  <si>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</si>
  <si>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</si>
  <si>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</si>
  <si>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</si>
  <si>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</si>
  <si>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</si>
  <si>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Мали статус безробітного, осіб</t>
  </si>
  <si>
    <t>Отримували допомогу по безробіттю, осіб</t>
  </si>
  <si>
    <t>Кількість безробітних, охоплених профорієнтаційними послугами,  осіб</t>
  </si>
  <si>
    <t>Брали участь у громадських та інших роботах тимчасового характеру, осіб</t>
  </si>
  <si>
    <t>Проходили професійне навчання,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</si>
  <si>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</si>
  <si>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особам з інвалідністю у Харківській області</t>
  </si>
  <si>
    <t>м. Харків</t>
  </si>
  <si>
    <t xml:space="preserve"> + (-)                        осіб</t>
  </si>
  <si>
    <t>2017 р.</t>
  </si>
  <si>
    <t xml:space="preserve"> 2018 р.</t>
  </si>
  <si>
    <t>2018 р.</t>
  </si>
  <si>
    <t xml:space="preserve">січень-липень
</t>
  </si>
  <si>
    <t xml:space="preserve">на 1 серпня </t>
  </si>
  <si>
    <t xml:space="preserve"> Надання державною службою зайнятості соціальних послуг особам з інвалідністю 
у Харківській області    за січень - липень 2018 р.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</si>
</sst>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_р_._-;\-* #,##0.00_р_._-;_-* &quot;-&quot;??_р_._-;_-@_-"/>
    <numFmt numFmtId="166" formatCode="_(* #,##0.00_);_(* \(#,##0.00\);_(* &quot;-&quot;??_);_(@_)"/>
    <numFmt numFmtId="167" formatCode="_-* #,##0\ &quot;р.&quot;_-;\-* #,##0\ &quot;р.&quot;_-;_-* &quot;-&quot;\ &quot;р.&quot;_-;_-@_-"/>
    <numFmt numFmtId="168" formatCode="_-* #,##0\ _р_._-;\-* #,##0\ _р_._-;_-* &quot;-&quot;\ _р_._-;_-@_-"/>
    <numFmt numFmtId="169" formatCode="_-* #,##0.00\ &quot;р.&quot;_-;\-* #,##0.00\ &quot;р.&quot;_-;_-* &quot;-&quot;??\ &quot;р.&quot;_-;_-@_-"/>
    <numFmt numFmtId="170" formatCode="_-* #,##0.00\ _р_._-;\-* #,##0.00\ _р_._-;_-* &quot;-&quot;??\ _р_._-;_-@_-"/>
    <numFmt numFmtId="171" formatCode="0.0"/>
    <numFmt numFmtId="172" formatCode="#,##0.0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#,##0\ &quot;грн.&quot;;\-#,##0\ &quot;грн.&quot;"/>
    <numFmt numFmtId="180" formatCode="#,##0\ &quot;грн.&quot;;[Red]\-#,##0\ &quot;грн.&quot;"/>
    <numFmt numFmtId="181" formatCode="#,##0.00\ &quot;грн.&quot;;\-#,##0.00\ &quot;грн.&quot;"/>
    <numFmt numFmtId="182" formatCode="#,##0.00\ &quot;грн.&quot;;[Red]\-#,##0.00\ &quot;грн.&quot;"/>
    <numFmt numFmtId="183" formatCode="_-* #,##0\ &quot;грн.&quot;_-;\-* #,##0\ &quot;грн.&quot;_-;_-* &quot;-&quot;\ &quot;грн.&quot;_-;_-@_-"/>
    <numFmt numFmtId="184" formatCode="_-* #,##0\ _г_р_н_._-;\-* #,##0\ _г_р_н_._-;_-* &quot;-&quot;\ _г_р_н_._-;_-@_-"/>
    <numFmt numFmtId="185" formatCode="_-* #,##0.00\ &quot;грн.&quot;_-;\-* #,##0.00\ &quot;грн.&quot;_-;_-* &quot;-&quot;??\ &quot;грн.&quot;_-;_-@_-"/>
    <numFmt numFmtId="186" formatCode="_-* #,##0.00\ _г_р_н_._-;\-* #,##0.00\ _г_р_н_._-;_-* &quot;-&quot;??\ _г_р_н_.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2" fillId="0" borderId="10" xfId="83" applyFont="1" applyFill="1" applyBorder="1" applyAlignment="1">
      <alignment horizontal="center" vertical="top"/>
      <protection/>
    </xf>
    <xf numFmtId="0" fontId="33" fillId="0" borderId="0" xfId="83" applyFont="1" applyFill="1" applyAlignment="1">
      <alignment vertical="top"/>
      <protection/>
    </xf>
    <xf numFmtId="0" fontId="3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4" fillId="0" borderId="0" xfId="82" applyFont="1" applyAlignment="1">
      <alignment vertical="center" wrapText="1"/>
      <protection/>
    </xf>
    <xf numFmtId="0" fontId="33" fillId="0" borderId="11" xfId="83" applyFont="1" applyFill="1" applyBorder="1" applyAlignment="1">
      <alignment horizontal="left" vertical="center"/>
      <protection/>
    </xf>
    <xf numFmtId="0" fontId="35" fillId="0" borderId="12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6" fillId="0" borderId="0" xfId="83" applyFont="1" applyFill="1" applyAlignment="1">
      <alignment horizontal="center" vertical="center" wrapText="1"/>
      <protection/>
    </xf>
    <xf numFmtId="0" fontId="33" fillId="0" borderId="0" xfId="83" applyFont="1" applyFill="1" applyAlignment="1">
      <alignment vertical="center"/>
      <protection/>
    </xf>
    <xf numFmtId="0" fontId="35" fillId="0" borderId="0" xfId="83" applyFont="1" applyFill="1">
      <alignment/>
      <protection/>
    </xf>
    <xf numFmtId="0" fontId="35" fillId="0" borderId="0" xfId="83" applyFont="1" applyFill="1" applyAlignment="1">
      <alignment horizontal="center" vertical="top"/>
      <protection/>
    </xf>
    <xf numFmtId="3" fontId="33" fillId="0" borderId="12" xfId="83" applyNumberFormat="1" applyFont="1" applyFill="1" applyBorder="1" applyAlignment="1">
      <alignment horizontal="center" vertical="center"/>
      <protection/>
    </xf>
    <xf numFmtId="3" fontId="35" fillId="0" borderId="12" xfId="83" applyNumberFormat="1" applyFont="1" applyFill="1" applyBorder="1" applyAlignment="1">
      <alignment horizontal="center" vertical="center"/>
      <protection/>
    </xf>
    <xf numFmtId="0" fontId="46" fillId="0" borderId="0" xfId="82" applyFont="1" applyFill="1" applyAlignment="1">
      <alignment vertical="center" wrapText="1"/>
      <protection/>
    </xf>
    <xf numFmtId="0" fontId="40" fillId="0" borderId="0" xfId="82" applyFont="1" applyFill="1" applyAlignment="1">
      <alignment horizontal="right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37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172" fontId="41" fillId="25" borderId="12" xfId="80" applyNumberFormat="1" applyFont="1" applyFill="1" applyBorder="1" applyAlignment="1">
      <alignment horizontal="center" vertical="center" wrapText="1"/>
      <protection/>
    </xf>
    <xf numFmtId="172" fontId="41" fillId="0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171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/>
      <protection/>
    </xf>
    <xf numFmtId="3" fontId="46" fillId="0" borderId="0" xfId="80" applyNumberFormat="1" applyFont="1" applyFill="1">
      <alignment/>
      <protection/>
    </xf>
    <xf numFmtId="0" fontId="46" fillId="0" borderId="0" xfId="80" applyFont="1" applyFill="1">
      <alignment/>
      <protection/>
    </xf>
    <xf numFmtId="0" fontId="12" fillId="0" borderId="13" xfId="83" applyFont="1" applyFill="1" applyBorder="1" applyAlignment="1">
      <alignment horizontal="center" vertical="center" wrapText="1"/>
      <protection/>
    </xf>
    <xf numFmtId="0" fontId="33" fillId="0" borderId="12" xfId="83" applyFont="1" applyFill="1" applyBorder="1" applyAlignment="1">
      <alignment horizontal="center" vertical="center" wrapText="1"/>
      <protection/>
    </xf>
    <xf numFmtId="0" fontId="43" fillId="0" borderId="12" xfId="83" applyFont="1" applyFill="1" applyBorder="1" applyAlignment="1">
      <alignment horizontal="center" vertical="center" wrapText="1"/>
      <protection/>
    </xf>
    <xf numFmtId="1" fontId="43" fillId="0" borderId="12" xfId="83" applyNumberFormat="1" applyFont="1" applyFill="1" applyBorder="1" applyAlignment="1">
      <alignment horizontal="center" vertical="center" wrapText="1"/>
      <protection/>
    </xf>
    <xf numFmtId="0" fontId="43" fillId="0" borderId="0" xfId="83" applyFont="1" applyFill="1" applyAlignment="1">
      <alignment vertical="center" wrapText="1"/>
      <protection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47" fillId="0" borderId="12" xfId="80" applyNumberFormat="1" applyFont="1" applyFill="1" applyBorder="1" applyAlignment="1">
      <alignment horizontal="center" vertical="center"/>
      <protection/>
    </xf>
    <xf numFmtId="0" fontId="13" fillId="0" borderId="0" xfId="83" applyFont="1" applyFill="1" applyBorder="1" applyAlignment="1">
      <alignment horizontal="center"/>
      <protection/>
    </xf>
    <xf numFmtId="0" fontId="8" fillId="0" borderId="14" xfId="80" applyFont="1" applyBorder="1" applyAlignment="1">
      <alignment horizontal="center" vertical="center" wrapText="1"/>
      <protection/>
    </xf>
    <xf numFmtId="0" fontId="9" fillId="0" borderId="14" xfId="79" applyFont="1" applyFill="1" applyBorder="1" applyAlignment="1">
      <alignment horizontal="center" vertical="center" wrapText="1"/>
      <protection/>
    </xf>
    <xf numFmtId="0" fontId="8" fillId="0" borderId="12" xfId="82" applyFont="1" applyFill="1" applyBorder="1" applyAlignment="1">
      <alignment vertical="center" wrapText="1"/>
      <protection/>
    </xf>
    <xf numFmtId="0" fontId="8" fillId="0" borderId="12" xfId="79" applyFont="1" applyFill="1" applyBorder="1" applyAlignment="1">
      <alignment vertical="center" wrapText="1"/>
      <protection/>
    </xf>
    <xf numFmtId="0" fontId="8" fillId="0" borderId="12" xfId="80" applyFont="1" applyFill="1" applyBorder="1" applyAlignment="1">
      <alignment wrapText="1"/>
      <protection/>
    </xf>
    <xf numFmtId="0" fontId="8" fillId="0" borderId="12" xfId="80" applyFont="1" applyFill="1" applyBorder="1" applyAlignment="1">
      <alignment horizontal="center" vertical="center"/>
      <protection/>
    </xf>
    <xf numFmtId="1" fontId="8" fillId="0" borderId="12" xfId="80" applyNumberFormat="1" applyFont="1" applyFill="1" applyBorder="1" applyAlignment="1">
      <alignment horizontal="center" vertical="center"/>
      <protection/>
    </xf>
    <xf numFmtId="3" fontId="41" fillId="0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15" xfId="79" applyFont="1" applyFill="1" applyBorder="1" applyAlignment="1">
      <alignment horizontal="center" vertical="center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9" fillId="0" borderId="15" xfId="79" applyFont="1" applyFill="1" applyBorder="1" applyAlignment="1">
      <alignment horizontal="center" vertical="center" wrapText="1"/>
      <protection/>
    </xf>
    <xf numFmtId="0" fontId="39" fillId="0" borderId="0" xfId="80" applyFont="1" applyAlignment="1">
      <alignment horizontal="center" vertical="top" wrapText="1"/>
      <protection/>
    </xf>
    <xf numFmtId="0" fontId="39" fillId="0" borderId="0" xfId="82" applyFont="1" applyFill="1" applyAlignment="1">
      <alignment horizontal="center" vertical="top" wrapText="1"/>
      <protection/>
    </xf>
    <xf numFmtId="0" fontId="8" fillId="0" borderId="11" xfId="80" applyFont="1" applyBorder="1" applyAlignment="1">
      <alignment horizontal="center" vertical="center" wrapText="1"/>
      <protection/>
    </xf>
    <xf numFmtId="0" fontId="8" fillId="0" borderId="15" xfId="80" applyFont="1" applyBorder="1" applyAlignment="1">
      <alignment horizontal="center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42" fillId="0" borderId="19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20" xfId="79" applyFont="1" applyFill="1" applyBorder="1" applyAlignment="1">
      <alignment horizontal="center" vertical="center" wrapText="1"/>
      <protection/>
    </xf>
    <xf numFmtId="0" fontId="38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C11" sqref="C11"/>
    </sheetView>
  </sheetViews>
  <sheetFormatPr defaultColWidth="8.00390625" defaultRowHeight="12.75"/>
  <cols>
    <col min="1" max="1" width="85.375" style="5" customWidth="1"/>
    <col min="2" max="2" width="16.75390625" style="33" customWidth="1"/>
    <col min="3" max="3" width="17.00390625" style="33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58" t="s">
        <v>9</v>
      </c>
      <c r="B1" s="58"/>
      <c r="C1" s="58"/>
      <c r="D1" s="58"/>
      <c r="E1" s="58"/>
    </row>
    <row r="2" spans="1:5" ht="28.5" customHeight="1">
      <c r="A2" s="59" t="s">
        <v>50</v>
      </c>
      <c r="B2" s="59"/>
      <c r="C2" s="59"/>
      <c r="D2" s="59"/>
      <c r="E2" s="59"/>
    </row>
    <row r="3" spans="1:5" s="7" customFormat="1" ht="12" customHeight="1">
      <c r="A3" s="6"/>
      <c r="B3" s="18"/>
      <c r="C3" s="19"/>
      <c r="D3" s="19"/>
      <c r="E3" s="19"/>
    </row>
    <row r="4" spans="1:5" s="7" customFormat="1" ht="23.25" customHeight="1">
      <c r="A4" s="53" t="s">
        <v>10</v>
      </c>
      <c r="B4" s="60" t="s">
        <v>56</v>
      </c>
      <c r="C4" s="61"/>
      <c r="D4" s="62" t="s">
        <v>11</v>
      </c>
      <c r="E4" s="62"/>
    </row>
    <row r="5" spans="1:5" s="7" customFormat="1" ht="40.5">
      <c r="A5" s="53"/>
      <c r="B5" s="44" t="s">
        <v>53</v>
      </c>
      <c r="C5" s="44" t="s">
        <v>54</v>
      </c>
      <c r="D5" s="20" t="s">
        <v>0</v>
      </c>
      <c r="E5" s="21" t="s">
        <v>14</v>
      </c>
    </row>
    <row r="6" spans="1:5" s="8" customFormat="1" ht="15.75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7" customFormat="1" ht="39.75" customHeight="1">
      <c r="A7" s="24" t="s">
        <v>44</v>
      </c>
      <c r="B7" s="39">
        <v>629</v>
      </c>
      <c r="C7" s="40">
        <v>758</v>
      </c>
      <c r="D7" s="25">
        <f>C7/B7*100</f>
        <v>120.50874403815581</v>
      </c>
      <c r="E7" s="51">
        <f>C7-B7</f>
        <v>129</v>
      </c>
    </row>
    <row r="8" spans="1:7" s="7" customFormat="1" ht="63" customHeight="1">
      <c r="A8" s="27" t="s">
        <v>49</v>
      </c>
      <c r="B8" s="39">
        <v>425</v>
      </c>
      <c r="C8" s="40">
        <v>342</v>
      </c>
      <c r="D8" s="25">
        <f>C8/B8*100</f>
        <v>80.47058823529412</v>
      </c>
      <c r="E8" s="51">
        <f>C8-B8</f>
        <v>-83</v>
      </c>
      <c r="G8" s="28"/>
    </row>
    <row r="9" spans="1:9" s="7" customFormat="1" ht="32.25" customHeight="1">
      <c r="A9" s="29" t="s">
        <v>48</v>
      </c>
      <c r="B9" s="39">
        <v>115</v>
      </c>
      <c r="C9" s="40">
        <v>109</v>
      </c>
      <c r="D9" s="25">
        <f>C9/B9*100</f>
        <v>94.78260869565217</v>
      </c>
      <c r="E9" s="51">
        <f>C9-B9</f>
        <v>-6</v>
      </c>
      <c r="I9" s="28"/>
    </row>
    <row r="10" spans="1:5" s="7" customFormat="1" ht="55.5" customHeight="1">
      <c r="A10" s="46" t="s">
        <v>47</v>
      </c>
      <c r="B10" s="40">
        <v>175</v>
      </c>
      <c r="C10" s="40">
        <v>187</v>
      </c>
      <c r="D10" s="26">
        <f>C10/B10*100</f>
        <v>106.85714285714285</v>
      </c>
      <c r="E10" s="51">
        <f>C10-B10</f>
        <v>12</v>
      </c>
    </row>
    <row r="11" spans="1:6" s="7" customFormat="1" ht="55.5" customHeight="1">
      <c r="A11" s="46" t="s">
        <v>46</v>
      </c>
      <c r="B11" s="40">
        <v>623</v>
      </c>
      <c r="C11" s="40">
        <v>748</v>
      </c>
      <c r="D11" s="26">
        <f>C11/B11*100</f>
        <v>120.06420545746388</v>
      </c>
      <c r="E11" s="51">
        <f>C11-B11</f>
        <v>125</v>
      </c>
      <c r="F11" s="28"/>
    </row>
    <row r="12" spans="1:6" s="7" customFormat="1" ht="12.75">
      <c r="A12" s="63" t="s">
        <v>12</v>
      </c>
      <c r="B12" s="64"/>
      <c r="C12" s="64"/>
      <c r="D12" s="64"/>
      <c r="E12" s="65"/>
      <c r="F12" s="28"/>
    </row>
    <row r="13" spans="1:6" s="7" customFormat="1" ht="17.25" customHeight="1">
      <c r="A13" s="66"/>
      <c r="B13" s="67"/>
      <c r="C13" s="67"/>
      <c r="D13" s="67"/>
      <c r="E13" s="68"/>
      <c r="F13" s="28"/>
    </row>
    <row r="14" spans="1:5" s="7" customFormat="1" ht="20.25" customHeight="1">
      <c r="A14" s="53" t="s">
        <v>10</v>
      </c>
      <c r="B14" s="56" t="s">
        <v>57</v>
      </c>
      <c r="C14" s="57"/>
      <c r="D14" s="54" t="s">
        <v>11</v>
      </c>
      <c r="E14" s="55"/>
    </row>
    <row r="15" spans="1:5" ht="36.75" customHeight="1">
      <c r="A15" s="53"/>
      <c r="B15" s="45" t="s">
        <v>53</v>
      </c>
      <c r="C15" s="45" t="s">
        <v>55</v>
      </c>
      <c r="D15" s="20" t="s">
        <v>0</v>
      </c>
      <c r="E15" s="21" t="s">
        <v>52</v>
      </c>
    </row>
    <row r="16" spans="1:5" ht="30.75" customHeight="1">
      <c r="A16" s="47" t="s">
        <v>44</v>
      </c>
      <c r="B16" s="41">
        <v>134</v>
      </c>
      <c r="C16" s="41">
        <v>320</v>
      </c>
      <c r="D16" s="30">
        <f>ROUND(C16/B16*100,1)</f>
        <v>238.8</v>
      </c>
      <c r="E16" s="52">
        <f>C16-B16</f>
        <v>186</v>
      </c>
    </row>
    <row r="17" spans="1:5" ht="31.5" customHeight="1">
      <c r="A17" s="47" t="s">
        <v>45</v>
      </c>
      <c r="B17" s="41">
        <v>109</v>
      </c>
      <c r="C17" s="41">
        <v>252</v>
      </c>
      <c r="D17" s="30">
        <f>ROUND(C17/B17*100,1)</f>
        <v>231.2</v>
      </c>
      <c r="E17" s="31">
        <f>C17-B17</f>
        <v>143</v>
      </c>
    </row>
    <row r="18" spans="1:5" ht="44.25" customHeight="1">
      <c r="A18" s="48" t="s">
        <v>13</v>
      </c>
      <c r="B18" s="42">
        <v>1166</v>
      </c>
      <c r="C18" s="42">
        <v>1222</v>
      </c>
      <c r="D18" s="49">
        <f>ROUND(C18/B18*100,1)</f>
        <v>104.8</v>
      </c>
      <c r="E18" s="50">
        <f>C18-B18</f>
        <v>56</v>
      </c>
    </row>
    <row r="19" ht="12.75">
      <c r="C19" s="32"/>
    </row>
  </sheetData>
  <sheetProtection/>
  <mergeCells count="9">
    <mergeCell ref="A14:A15"/>
    <mergeCell ref="D14:E14"/>
    <mergeCell ref="B14:C14"/>
    <mergeCell ref="A1:E1"/>
    <mergeCell ref="A2:E2"/>
    <mergeCell ref="A4:A5"/>
    <mergeCell ref="B4:C4"/>
    <mergeCell ref="D4:E4"/>
    <mergeCell ref="A12:E1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86"/>
  <sheetViews>
    <sheetView view="pageBreakPreview" zoomScale="73" zoomScaleNormal="82" zoomScaleSheetLayoutView="73" zoomScalePageLayoutView="0" workbookViewId="0" topLeftCell="A1">
      <selection activeCell="N17" sqref="N17"/>
    </sheetView>
  </sheetViews>
  <sheetFormatPr defaultColWidth="9.00390625" defaultRowHeight="12.75"/>
  <cols>
    <col min="1" max="1" width="23.7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1" customFormat="1" ht="46.5" customHeight="1">
      <c r="A1" s="69" t="s">
        <v>58</v>
      </c>
      <c r="B1" s="69"/>
      <c r="C1" s="69"/>
      <c r="D1" s="69"/>
      <c r="E1" s="69"/>
      <c r="F1" s="69"/>
      <c r="G1" s="69"/>
    </row>
    <row r="2" spans="1:7" s="2" customFormat="1" ht="12.75" customHeight="1">
      <c r="A2" s="1"/>
      <c r="B2" s="1"/>
      <c r="C2" s="1"/>
      <c r="D2" s="1"/>
      <c r="E2" s="1"/>
      <c r="F2" s="1"/>
      <c r="G2" s="43" t="s">
        <v>1</v>
      </c>
    </row>
    <row r="3" spans="1:7" s="12" customFormat="1" ht="65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8" customFormat="1" ht="11.25" customHeight="1">
      <c r="A4" s="36" t="s">
        <v>7</v>
      </c>
      <c r="B4" s="37">
        <v>1</v>
      </c>
      <c r="C4" s="37">
        <v>2</v>
      </c>
      <c r="D4" s="37">
        <v>3</v>
      </c>
      <c r="E4" s="37">
        <v>4</v>
      </c>
      <c r="F4" s="37">
        <v>5</v>
      </c>
      <c r="G4" s="37">
        <v>6</v>
      </c>
    </row>
    <row r="5" spans="1:7" s="13" customFormat="1" ht="18.75" customHeight="1">
      <c r="A5" s="9" t="s">
        <v>15</v>
      </c>
      <c r="B5" s="16">
        <f aca="true" t="shared" si="0" ref="B5:G5">SUM(B6:B34)</f>
        <v>758</v>
      </c>
      <c r="C5" s="16">
        <f t="shared" si="0"/>
        <v>342</v>
      </c>
      <c r="D5" s="16">
        <f t="shared" si="0"/>
        <v>329</v>
      </c>
      <c r="E5" s="16">
        <f t="shared" si="0"/>
        <v>109</v>
      </c>
      <c r="F5" s="16">
        <f t="shared" si="0"/>
        <v>187</v>
      </c>
      <c r="G5" s="16">
        <f t="shared" si="0"/>
        <v>320</v>
      </c>
    </row>
    <row r="6" spans="1:7" s="14" customFormat="1" ht="18.75" customHeight="1">
      <c r="A6" s="10" t="s">
        <v>51</v>
      </c>
      <c r="B6" s="17">
        <v>414</v>
      </c>
      <c r="C6" s="17">
        <v>92</v>
      </c>
      <c r="D6" s="17">
        <v>88</v>
      </c>
      <c r="E6" s="17">
        <v>27</v>
      </c>
      <c r="F6" s="17">
        <v>81</v>
      </c>
      <c r="G6" s="17">
        <v>237</v>
      </c>
    </row>
    <row r="7" spans="1:7" s="15" customFormat="1" ht="18.75" customHeight="1">
      <c r="A7" s="10" t="s">
        <v>16</v>
      </c>
      <c r="B7" s="17">
        <v>18</v>
      </c>
      <c r="C7" s="17">
        <v>17</v>
      </c>
      <c r="D7" s="17">
        <v>15</v>
      </c>
      <c r="E7" s="17">
        <v>6</v>
      </c>
      <c r="F7" s="17">
        <v>5</v>
      </c>
      <c r="G7" s="17">
        <v>3</v>
      </c>
    </row>
    <row r="8" spans="1:7" s="14" customFormat="1" ht="18.75" customHeight="1">
      <c r="A8" s="10" t="s">
        <v>17</v>
      </c>
      <c r="B8" s="17">
        <v>4</v>
      </c>
      <c r="C8" s="17">
        <v>4</v>
      </c>
      <c r="D8" s="17">
        <v>4</v>
      </c>
      <c r="E8" s="17">
        <v>3</v>
      </c>
      <c r="F8" s="17">
        <v>1</v>
      </c>
      <c r="G8" s="17">
        <v>0</v>
      </c>
    </row>
    <row r="9" spans="1:7" s="14" customFormat="1" ht="18.75" customHeight="1">
      <c r="A9" s="10" t="s">
        <v>18</v>
      </c>
      <c r="B9" s="17">
        <v>3</v>
      </c>
      <c r="C9" s="17">
        <v>3</v>
      </c>
      <c r="D9" s="17">
        <v>2</v>
      </c>
      <c r="E9" s="17">
        <v>2</v>
      </c>
      <c r="F9" s="17">
        <v>5</v>
      </c>
      <c r="G9" s="17">
        <v>1</v>
      </c>
    </row>
    <row r="10" spans="1:7" s="14" customFormat="1" ht="18.75" customHeight="1">
      <c r="A10" s="10" t="s">
        <v>19</v>
      </c>
      <c r="B10" s="17">
        <v>23</v>
      </c>
      <c r="C10" s="17">
        <v>17</v>
      </c>
      <c r="D10" s="17">
        <v>16</v>
      </c>
      <c r="E10" s="17">
        <v>7</v>
      </c>
      <c r="F10" s="17">
        <v>6</v>
      </c>
      <c r="G10" s="17">
        <v>5</v>
      </c>
    </row>
    <row r="11" spans="1:7" s="14" customFormat="1" ht="18.75" customHeight="1">
      <c r="A11" s="10" t="s">
        <v>20</v>
      </c>
      <c r="B11" s="17">
        <v>1</v>
      </c>
      <c r="C11" s="17">
        <v>1</v>
      </c>
      <c r="D11" s="17">
        <v>1</v>
      </c>
      <c r="E11" s="17">
        <v>0</v>
      </c>
      <c r="F11" s="17">
        <v>0</v>
      </c>
      <c r="G11" s="17">
        <v>0</v>
      </c>
    </row>
    <row r="12" spans="1:7" s="14" customFormat="1" ht="18.75" customHeight="1">
      <c r="A12" s="10" t="s">
        <v>21</v>
      </c>
      <c r="B12" s="17">
        <v>10</v>
      </c>
      <c r="C12" s="17">
        <v>6</v>
      </c>
      <c r="D12" s="17">
        <v>6</v>
      </c>
      <c r="E12" s="17">
        <v>1</v>
      </c>
      <c r="F12" s="17">
        <v>1</v>
      </c>
      <c r="G12" s="17">
        <v>3</v>
      </c>
    </row>
    <row r="13" spans="1:7" s="14" customFormat="1" ht="18.75" customHeight="1">
      <c r="A13" s="10" t="s">
        <v>22</v>
      </c>
      <c r="B13" s="17">
        <v>17</v>
      </c>
      <c r="C13" s="17">
        <v>12</v>
      </c>
      <c r="D13" s="17">
        <v>12</v>
      </c>
      <c r="E13" s="17">
        <v>6</v>
      </c>
      <c r="F13" s="17">
        <v>5</v>
      </c>
      <c r="G13" s="17">
        <v>5</v>
      </c>
    </row>
    <row r="14" spans="1:7" s="14" customFormat="1" ht="18.75" customHeight="1">
      <c r="A14" s="10" t="s">
        <v>23</v>
      </c>
      <c r="B14" s="17">
        <v>24</v>
      </c>
      <c r="C14" s="17">
        <v>10</v>
      </c>
      <c r="D14" s="17">
        <v>9</v>
      </c>
      <c r="E14" s="17">
        <v>3</v>
      </c>
      <c r="F14" s="17">
        <v>11</v>
      </c>
      <c r="G14" s="17">
        <v>12</v>
      </c>
    </row>
    <row r="15" spans="1:7" s="14" customFormat="1" ht="18.75" customHeight="1">
      <c r="A15" s="10" t="s">
        <v>24</v>
      </c>
      <c r="B15" s="17">
        <v>4</v>
      </c>
      <c r="C15" s="17">
        <v>4</v>
      </c>
      <c r="D15" s="17">
        <v>4</v>
      </c>
      <c r="E15" s="17">
        <v>0</v>
      </c>
      <c r="F15" s="17">
        <v>0</v>
      </c>
      <c r="G15" s="17">
        <v>0</v>
      </c>
    </row>
    <row r="16" spans="1:7" s="14" customFormat="1" ht="18.75" customHeight="1">
      <c r="A16" s="10" t="s">
        <v>25</v>
      </c>
      <c r="B16" s="17">
        <v>18</v>
      </c>
      <c r="C16" s="17">
        <v>5</v>
      </c>
      <c r="D16" s="17">
        <v>5</v>
      </c>
      <c r="E16" s="17">
        <v>2</v>
      </c>
      <c r="F16" s="17">
        <v>2</v>
      </c>
      <c r="G16" s="17">
        <v>13</v>
      </c>
    </row>
    <row r="17" spans="1:7" s="14" customFormat="1" ht="18.75" customHeight="1">
      <c r="A17" s="10" t="s">
        <v>26</v>
      </c>
      <c r="B17" s="17">
        <v>3</v>
      </c>
      <c r="C17" s="17">
        <v>3</v>
      </c>
      <c r="D17" s="17">
        <v>3</v>
      </c>
      <c r="E17" s="17">
        <v>0</v>
      </c>
      <c r="F17" s="17">
        <v>0</v>
      </c>
      <c r="G17" s="17">
        <v>0</v>
      </c>
    </row>
    <row r="18" spans="1:7" s="14" customFormat="1" ht="18.75" customHeight="1">
      <c r="A18" s="10" t="s">
        <v>27</v>
      </c>
      <c r="B18" s="17">
        <v>6</v>
      </c>
      <c r="C18" s="17">
        <v>4</v>
      </c>
      <c r="D18" s="17">
        <v>4</v>
      </c>
      <c r="E18" s="17">
        <v>2</v>
      </c>
      <c r="F18" s="17">
        <v>1</v>
      </c>
      <c r="G18" s="17">
        <v>2</v>
      </c>
    </row>
    <row r="19" spans="1:7" s="14" customFormat="1" ht="18.75" customHeight="1">
      <c r="A19" s="10" t="s">
        <v>28</v>
      </c>
      <c r="B19" s="17">
        <v>3</v>
      </c>
      <c r="C19" s="17">
        <v>3</v>
      </c>
      <c r="D19" s="17">
        <v>3</v>
      </c>
      <c r="E19" s="17">
        <v>0</v>
      </c>
      <c r="F19" s="17">
        <v>0</v>
      </c>
      <c r="G19" s="17">
        <v>0</v>
      </c>
    </row>
    <row r="20" spans="1:7" s="14" customFormat="1" ht="18.75" customHeight="1">
      <c r="A20" s="10" t="s">
        <v>29</v>
      </c>
      <c r="B20" s="17">
        <v>5</v>
      </c>
      <c r="C20" s="17">
        <v>4</v>
      </c>
      <c r="D20" s="17">
        <v>4</v>
      </c>
      <c r="E20" s="17">
        <v>0</v>
      </c>
      <c r="F20" s="17">
        <v>0</v>
      </c>
      <c r="G20" s="17">
        <v>1</v>
      </c>
    </row>
    <row r="21" spans="1:7" s="14" customFormat="1" ht="18.75" customHeight="1">
      <c r="A21" s="10" t="s">
        <v>30</v>
      </c>
      <c r="B21" s="17">
        <v>2</v>
      </c>
      <c r="C21" s="17">
        <v>1</v>
      </c>
      <c r="D21" s="17">
        <v>1</v>
      </c>
      <c r="E21" s="17">
        <v>0</v>
      </c>
      <c r="F21" s="17">
        <v>0</v>
      </c>
      <c r="G21" s="17">
        <v>0</v>
      </c>
    </row>
    <row r="22" spans="1:7" s="14" customFormat="1" ht="18.75" customHeight="1">
      <c r="A22" s="10" t="s">
        <v>31</v>
      </c>
      <c r="B22" s="17">
        <v>5</v>
      </c>
      <c r="C22" s="17">
        <v>5</v>
      </c>
      <c r="D22" s="17">
        <v>5</v>
      </c>
      <c r="E22" s="17">
        <v>3</v>
      </c>
      <c r="F22" s="17">
        <v>0</v>
      </c>
      <c r="G22" s="17">
        <v>0</v>
      </c>
    </row>
    <row r="23" spans="1:7" s="14" customFormat="1" ht="18.75" customHeight="1">
      <c r="A23" s="10" t="s">
        <v>32</v>
      </c>
      <c r="B23" s="17">
        <v>9</v>
      </c>
      <c r="C23" s="17">
        <v>6</v>
      </c>
      <c r="D23" s="17">
        <v>6</v>
      </c>
      <c r="E23" s="17">
        <v>4</v>
      </c>
      <c r="F23" s="17">
        <v>9</v>
      </c>
      <c r="G23" s="17">
        <v>3</v>
      </c>
    </row>
    <row r="24" spans="1:7" s="14" customFormat="1" ht="18.75" customHeight="1">
      <c r="A24" s="10" t="s">
        <v>33</v>
      </c>
      <c r="B24" s="17">
        <v>10</v>
      </c>
      <c r="C24" s="17">
        <v>6</v>
      </c>
      <c r="D24" s="17">
        <v>6</v>
      </c>
      <c r="E24" s="17">
        <v>2</v>
      </c>
      <c r="F24" s="17">
        <v>0</v>
      </c>
      <c r="G24" s="17">
        <v>4</v>
      </c>
    </row>
    <row r="25" spans="1:7" s="14" customFormat="1" ht="18.75" customHeight="1">
      <c r="A25" s="10" t="s">
        <v>34</v>
      </c>
      <c r="B25" s="17">
        <v>81</v>
      </c>
      <c r="C25" s="17">
        <v>65</v>
      </c>
      <c r="D25" s="17">
        <v>65</v>
      </c>
      <c r="E25" s="17">
        <v>16</v>
      </c>
      <c r="F25" s="17">
        <v>26</v>
      </c>
      <c r="G25" s="17">
        <v>14</v>
      </c>
    </row>
    <row r="26" spans="1:7" s="14" customFormat="1" ht="18.75" customHeight="1">
      <c r="A26" s="10" t="s">
        <v>35</v>
      </c>
      <c r="B26" s="17">
        <v>16</v>
      </c>
      <c r="C26" s="17">
        <v>12</v>
      </c>
      <c r="D26" s="17">
        <v>12</v>
      </c>
      <c r="E26" s="17">
        <v>4</v>
      </c>
      <c r="F26" s="17">
        <v>9</v>
      </c>
      <c r="G26" s="17">
        <v>4</v>
      </c>
    </row>
    <row r="27" spans="1:7" s="14" customFormat="1" ht="18.75" customHeight="1">
      <c r="A27" s="10" t="s">
        <v>36</v>
      </c>
      <c r="B27" s="17">
        <v>3</v>
      </c>
      <c r="C27" s="17">
        <v>2</v>
      </c>
      <c r="D27" s="17">
        <v>2</v>
      </c>
      <c r="E27" s="17">
        <v>0</v>
      </c>
      <c r="F27" s="17">
        <v>0</v>
      </c>
      <c r="G27" s="17">
        <v>1</v>
      </c>
    </row>
    <row r="28" spans="1:7" s="14" customFormat="1" ht="18.75" customHeight="1">
      <c r="A28" s="10" t="s">
        <v>37</v>
      </c>
      <c r="B28" s="17">
        <v>7</v>
      </c>
      <c r="C28" s="17">
        <v>5</v>
      </c>
      <c r="D28" s="17">
        <v>5</v>
      </c>
      <c r="E28" s="17">
        <v>2</v>
      </c>
      <c r="F28" s="17">
        <v>0</v>
      </c>
      <c r="G28" s="17">
        <v>1</v>
      </c>
    </row>
    <row r="29" spans="1:7" s="14" customFormat="1" ht="18.75" customHeight="1">
      <c r="A29" s="10" t="s">
        <v>38</v>
      </c>
      <c r="B29" s="17">
        <v>13</v>
      </c>
      <c r="C29" s="17">
        <v>13</v>
      </c>
      <c r="D29" s="17">
        <v>13</v>
      </c>
      <c r="E29" s="17">
        <v>3</v>
      </c>
      <c r="F29" s="17">
        <v>1</v>
      </c>
      <c r="G29" s="17">
        <v>0</v>
      </c>
    </row>
    <row r="30" spans="1:7" s="14" customFormat="1" ht="18.75" customHeight="1">
      <c r="A30" s="10" t="s">
        <v>39</v>
      </c>
      <c r="B30" s="17">
        <v>3</v>
      </c>
      <c r="C30" s="17">
        <v>2</v>
      </c>
      <c r="D30" s="17">
        <v>2</v>
      </c>
      <c r="E30" s="17">
        <v>2</v>
      </c>
      <c r="F30" s="17">
        <v>0</v>
      </c>
      <c r="G30" s="17">
        <v>1</v>
      </c>
    </row>
    <row r="31" spans="1:7" s="14" customFormat="1" ht="18.75" customHeight="1">
      <c r="A31" s="10" t="s">
        <v>40</v>
      </c>
      <c r="B31" s="17">
        <v>19</v>
      </c>
      <c r="C31" s="17">
        <v>11</v>
      </c>
      <c r="D31" s="17">
        <v>11</v>
      </c>
      <c r="E31" s="17">
        <v>3</v>
      </c>
      <c r="F31" s="17">
        <v>7</v>
      </c>
      <c r="G31" s="17">
        <v>6</v>
      </c>
    </row>
    <row r="32" spans="1:7" s="14" customFormat="1" ht="18.75" customHeight="1">
      <c r="A32" s="10" t="s">
        <v>41</v>
      </c>
      <c r="B32" s="17">
        <v>9</v>
      </c>
      <c r="C32" s="17">
        <v>9</v>
      </c>
      <c r="D32" s="17">
        <v>7</v>
      </c>
      <c r="E32" s="17">
        <v>6</v>
      </c>
      <c r="F32" s="17">
        <v>0</v>
      </c>
      <c r="G32" s="17">
        <v>1</v>
      </c>
    </row>
    <row r="33" spans="1:7" s="14" customFormat="1" ht="18.75" customHeight="1">
      <c r="A33" s="10" t="s">
        <v>42</v>
      </c>
      <c r="B33" s="17">
        <v>19</v>
      </c>
      <c r="C33" s="17">
        <v>11</v>
      </c>
      <c r="D33" s="17">
        <v>9</v>
      </c>
      <c r="E33" s="17">
        <v>2</v>
      </c>
      <c r="F33" s="17">
        <v>17</v>
      </c>
      <c r="G33" s="17">
        <v>3</v>
      </c>
    </row>
    <row r="34" spans="1:7" s="14" customFormat="1" ht="18.75" customHeight="1">
      <c r="A34" s="10" t="s">
        <v>43</v>
      </c>
      <c r="B34" s="17">
        <v>9</v>
      </c>
      <c r="C34" s="17">
        <v>9</v>
      </c>
      <c r="D34" s="17">
        <v>9</v>
      </c>
      <c r="E34" s="17">
        <v>3</v>
      </c>
      <c r="F34" s="17">
        <v>0</v>
      </c>
      <c r="G34" s="17">
        <v>0</v>
      </c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  <row r="84" spans="5:7" ht="14.25">
      <c r="E84" s="4"/>
      <c r="F84" s="4"/>
      <c r="G84" s="4"/>
    </row>
    <row r="85" spans="5:7" ht="14.25">
      <c r="E85" s="4"/>
      <c r="F85" s="4"/>
      <c r="G85" s="4"/>
    </row>
    <row r="86" spans="5:7" ht="14.25">
      <c r="E86" s="4"/>
      <c r="F86" s="4"/>
      <c r="G86" s="4"/>
    </row>
  </sheetData>
  <sheetProtection/>
  <mergeCells count="1">
    <mergeCell ref="A1:G1"/>
  </mergeCells>
  <printOptions/>
  <pageMargins left="0.7874015748031497" right="0.1968503937007874" top="0" bottom="0" header="0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starusyova</cp:lastModifiedBy>
  <cp:lastPrinted>2018-05-07T12:11:41Z</cp:lastPrinted>
  <dcterms:created xsi:type="dcterms:W3CDTF">2010-03-23T15:09:25Z</dcterms:created>
  <dcterms:modified xsi:type="dcterms:W3CDTF">2018-08-07T08:58:29Z</dcterms:modified>
  <cp:category/>
  <cp:version/>
  <cp:contentType/>
  <cp:contentStatus/>
</cp:coreProperties>
</file>