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<sst xmlns="http://schemas.openxmlformats.org/spreadsheetml/2006/main" count="62" uniqueCount="56">
  <si>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</si>
  <si>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</si>
  <si>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</si>
  <si>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</si>
  <si>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</si>
  <si>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</si>
  <si>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</si>
  <si>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</si>
  <si>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</si>
  <si>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</si>
  <si>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</si>
  <si>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</si>
  <si>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t xml:space="preserve"> + (-)                           осіб</t>
  </si>
  <si>
    <t>Харківська обл.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</si>
  <si>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</si>
  <si>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</si>
  <si>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</si>
  <si>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</si>
  <si>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</si>
  <si>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</si>
  <si>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</si>
  <si>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+ (-)                        осіб</t>
  </si>
  <si>
    <t>2018 р.</t>
  </si>
  <si>
    <t>Інформація про надання послуг державною службою зайнятості</t>
  </si>
  <si>
    <t xml:space="preserve"> 2019 р.</t>
  </si>
  <si>
    <t>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</si>
  <si>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</si>
  <si>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</si>
  <si>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</si>
  <si>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</si>
  <si>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</si>
  <si>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</si>
  <si>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</si>
  <si>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</si>
  <si>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</si>
  <si>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</si>
  <si>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</si>
  <si>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</si>
  <si>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</si>
  <si>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</si>
  <si>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</si>
  <si>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</si>
  <si>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</si>
  <si>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</si>
  <si>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</si>
  <si>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</si>
  <si>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</si>
  <si>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</si>
  <si>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</si>
  <si>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</si>
  <si>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</si>
  <si>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</si>
  <si>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</si>
  <si>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січень - грудень</t>
  </si>
  <si>
    <t>на 1 січня</t>
  </si>
  <si>
    <t xml:space="preserve"> Надання державною службою зайнятості соціальних послуг особам з інвалідністю 
у Харківській області   за січень-грудень  2019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</si>
</sst>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2" fillId="0" borderId="10" xfId="84" applyFont="1" applyFill="1" applyBorder="1" applyAlignment="1">
      <alignment horizontal="center" vertical="top"/>
      <protection/>
    </xf>
    <xf numFmtId="0" fontId="33" fillId="0" borderId="0" xfId="84" applyFont="1" applyFill="1" applyAlignment="1">
      <alignment vertical="top"/>
      <protection/>
    </xf>
    <xf numFmtId="0" fontId="3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4" fillId="0" borderId="0" xfId="83" applyFont="1" applyAlignment="1">
      <alignment vertical="center" wrapText="1"/>
      <protection/>
    </xf>
    <xf numFmtId="0" fontId="33" fillId="0" borderId="11" xfId="84" applyFont="1" applyFill="1" applyBorder="1" applyAlignment="1">
      <alignment horizontal="left" vertical="center"/>
      <protection/>
    </xf>
    <xf numFmtId="0" fontId="35" fillId="0" borderId="12" xfId="84" applyFont="1" applyFill="1" applyBorder="1">
      <alignment/>
      <protection/>
    </xf>
    <xf numFmtId="0" fontId="10" fillId="0" borderId="0" xfId="84" applyFont="1" applyFill="1" applyBorder="1">
      <alignment/>
      <protection/>
    </xf>
    <xf numFmtId="0" fontId="36" fillId="0" borderId="0" xfId="84" applyFont="1" applyFill="1" applyAlignment="1">
      <alignment horizontal="center" vertical="center" wrapText="1"/>
      <protection/>
    </xf>
    <xf numFmtId="0" fontId="33" fillId="0" borderId="0" xfId="84" applyFont="1" applyFill="1" applyAlignment="1">
      <alignment vertic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 vertical="top"/>
      <protection/>
    </xf>
    <xf numFmtId="3" fontId="33" fillId="0" borderId="12" xfId="84" applyNumberFormat="1" applyFont="1" applyFill="1" applyBorder="1" applyAlignment="1">
      <alignment horizontal="center" vertical="center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48" fillId="0" borderId="0" xfId="83" applyFont="1" applyFill="1" applyAlignment="1">
      <alignment vertical="center" wrapText="1"/>
      <protection/>
    </xf>
    <xf numFmtId="0" fontId="40" fillId="0" borderId="0" xfId="83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72" fontId="41" fillId="25" borderId="12" xfId="81" applyNumberFormat="1" applyFont="1" applyFill="1" applyBorder="1" applyAlignment="1">
      <alignment horizontal="center" vertical="center" wrapText="1"/>
      <protection/>
    </xf>
    <xf numFmtId="172" fontId="41" fillId="0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8" fillId="0" borderId="0" xfId="81" applyNumberFormat="1" applyFont="1" applyFill="1">
      <alignment/>
      <protection/>
    </xf>
    <xf numFmtId="0" fontId="48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0" fontId="43" fillId="0" borderId="12" xfId="84" applyFont="1" applyFill="1" applyBorder="1" applyAlignment="1">
      <alignment horizontal="center" vertical="center" wrapText="1"/>
      <protection/>
    </xf>
    <xf numFmtId="1" fontId="43" fillId="0" borderId="12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9" fillId="0" borderId="12" xfId="81" applyNumberFormat="1" applyFont="1" applyFill="1" applyBorder="1" applyAlignment="1">
      <alignment horizontal="center" vertical="center"/>
      <protection/>
    </xf>
    <xf numFmtId="0" fontId="13" fillId="0" borderId="0" xfId="84" applyFont="1" applyFill="1" applyBorder="1" applyAlignment="1">
      <alignment horizontal="center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1" applyFont="1" applyFill="1" applyBorder="1" applyAlignment="1">
      <alignment wrapText="1"/>
      <protection/>
    </xf>
    <xf numFmtId="0" fontId="8" fillId="0" borderId="12" xfId="81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3" fontId="44" fillId="0" borderId="15" xfId="80" applyNumberFormat="1" applyFont="1" applyFill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 applyProtection="1">
      <alignment vertical="center"/>
      <protection locked="0"/>
    </xf>
    <xf numFmtId="0" fontId="8" fillId="0" borderId="14" xfId="81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6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6" xfId="79" applyFont="1" applyFill="1" applyBorder="1" applyAlignment="1">
      <alignment horizontal="center" vertical="center" wrapText="1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3" applyFont="1" applyFill="1" applyAlignment="1">
      <alignment horizontal="center" vertical="top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1" xfId="79" applyFont="1" applyFill="1" applyBorder="1" applyAlignment="1">
      <alignment horizontal="center" vertical="center" wrapText="1"/>
      <protection/>
    </xf>
    <xf numFmtId="0" fontId="38" fillId="0" borderId="0" xfId="84" applyFont="1" applyFill="1" applyBorder="1" applyAlignment="1">
      <alignment horizontal="center" vertical="top" wrapText="1"/>
      <protection/>
    </xf>
    <xf numFmtId="0" fontId="8" fillId="0" borderId="11" xfId="81" applyFont="1" applyFill="1" applyBorder="1" applyAlignment="1">
      <alignment horizontal="center" vertical="center" wrapText="1"/>
      <protection/>
    </xf>
    <xf numFmtId="0" fontId="8" fillId="0" borderId="16" xfId="81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5" zoomScaleNormal="70" zoomScaleSheetLayoutView="75" zoomScalePageLayoutView="0" workbookViewId="0" topLeftCell="A1">
      <selection activeCell="A8" sqref="A8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9" t="s">
        <v>23</v>
      </c>
      <c r="B1" s="59"/>
      <c r="C1" s="59"/>
      <c r="D1" s="59"/>
      <c r="E1" s="59"/>
    </row>
    <row r="2" spans="1:5" ht="28.5" customHeight="1">
      <c r="A2" s="60" t="s">
        <v>20</v>
      </c>
      <c r="B2" s="60"/>
      <c r="C2" s="60"/>
      <c r="D2" s="60"/>
      <c r="E2" s="60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4" t="s">
        <v>9</v>
      </c>
      <c r="B4" s="69" t="s">
        <v>53</v>
      </c>
      <c r="C4" s="70"/>
      <c r="D4" s="61" t="s">
        <v>10</v>
      </c>
      <c r="E4" s="61"/>
    </row>
    <row r="5" spans="1:5" s="7" customFormat="1" ht="40.5">
      <c r="A5" s="54"/>
      <c r="B5" s="53" t="s">
        <v>22</v>
      </c>
      <c r="C5" s="53" t="s">
        <v>24</v>
      </c>
      <c r="D5" s="20" t="s">
        <v>0</v>
      </c>
      <c r="E5" s="21" t="s">
        <v>12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14</v>
      </c>
      <c r="B7" s="39">
        <v>1249</v>
      </c>
      <c r="C7" s="39">
        <v>1668</v>
      </c>
      <c r="D7" s="25">
        <f>C7/B7*100</f>
        <v>133.54683746997597</v>
      </c>
      <c r="E7" s="49">
        <f>C7-B7</f>
        <v>419</v>
      </c>
    </row>
    <row r="8" spans="1:6" s="7" customFormat="1" ht="63" customHeight="1">
      <c r="A8" s="27" t="s">
        <v>19</v>
      </c>
      <c r="B8" s="39">
        <v>650</v>
      </c>
      <c r="C8" s="39">
        <v>696</v>
      </c>
      <c r="D8" s="25">
        <f>C8/B8*100</f>
        <v>107.07692307692307</v>
      </c>
      <c r="E8" s="49">
        <f>C8-B8</f>
        <v>46</v>
      </c>
      <c r="F8" s="28"/>
    </row>
    <row r="9" spans="1:8" s="7" customFormat="1" ht="32.25" customHeight="1">
      <c r="A9" s="29" t="s">
        <v>18</v>
      </c>
      <c r="B9" s="39">
        <v>215</v>
      </c>
      <c r="C9" s="39">
        <v>242</v>
      </c>
      <c r="D9" s="25">
        <f>C9/B9*100</f>
        <v>112.55813953488372</v>
      </c>
      <c r="E9" s="49">
        <f>C9-B9</f>
        <v>27</v>
      </c>
      <c r="H9" s="28"/>
    </row>
    <row r="10" spans="1:5" s="7" customFormat="1" ht="55.5" customHeight="1">
      <c r="A10" s="44" t="s">
        <v>17</v>
      </c>
      <c r="B10" s="39">
        <v>325</v>
      </c>
      <c r="C10" s="39">
        <v>394</v>
      </c>
      <c r="D10" s="26">
        <f>C10/B10*100</f>
        <v>121.23076923076923</v>
      </c>
      <c r="E10" s="49">
        <f>C10-B10</f>
        <v>69</v>
      </c>
    </row>
    <row r="11" spans="1:5" s="7" customFormat="1" ht="55.5" customHeight="1">
      <c r="A11" s="44" t="s">
        <v>16</v>
      </c>
      <c r="B11" s="39">
        <v>1237</v>
      </c>
      <c r="C11" s="39">
        <v>1646</v>
      </c>
      <c r="D11" s="26">
        <f>C11/B11*100</f>
        <v>133.0638641875505</v>
      </c>
      <c r="E11" s="49">
        <f>C11-B11</f>
        <v>409</v>
      </c>
    </row>
    <row r="12" spans="1:5" s="7" customFormat="1" ht="12.75">
      <c r="A12" s="62" t="s">
        <v>11</v>
      </c>
      <c r="B12" s="63"/>
      <c r="C12" s="63"/>
      <c r="D12" s="63"/>
      <c r="E12" s="64"/>
    </row>
    <row r="13" spans="1:5" s="7" customFormat="1" ht="17.25" customHeight="1">
      <c r="A13" s="65"/>
      <c r="B13" s="66"/>
      <c r="C13" s="66"/>
      <c r="D13" s="66"/>
      <c r="E13" s="67"/>
    </row>
    <row r="14" spans="1:5" s="7" customFormat="1" ht="20.25" customHeight="1">
      <c r="A14" s="54" t="s">
        <v>9</v>
      </c>
      <c r="B14" s="57" t="s">
        <v>54</v>
      </c>
      <c r="C14" s="58"/>
      <c r="D14" s="55" t="s">
        <v>10</v>
      </c>
      <c r="E14" s="56"/>
    </row>
    <row r="15" spans="1:5" ht="36.75" customHeight="1">
      <c r="A15" s="54"/>
      <c r="B15" s="43" t="s">
        <v>22</v>
      </c>
      <c r="C15" s="43" t="s">
        <v>25</v>
      </c>
      <c r="D15" s="20" t="s">
        <v>0</v>
      </c>
      <c r="E15" s="21" t="s">
        <v>21</v>
      </c>
    </row>
    <row r="16" spans="1:5" ht="30.75" customHeight="1">
      <c r="A16" s="45" t="s">
        <v>14</v>
      </c>
      <c r="B16" s="40">
        <v>368</v>
      </c>
      <c r="C16" s="40">
        <v>437</v>
      </c>
      <c r="D16" s="30">
        <f>ROUND(C16/B16*100,1)</f>
        <v>118.8</v>
      </c>
      <c r="E16" s="50">
        <f>C16-B16</f>
        <v>69</v>
      </c>
    </row>
    <row r="17" spans="1:5" ht="31.5" customHeight="1">
      <c r="A17" s="45" t="s">
        <v>15</v>
      </c>
      <c r="B17" s="40">
        <v>298</v>
      </c>
      <c r="C17" s="40">
        <v>373</v>
      </c>
      <c r="D17" s="30">
        <f>ROUND(C17/B17*100,1)</f>
        <v>125.2</v>
      </c>
      <c r="E17" s="31">
        <f>C17-B17</f>
        <v>75</v>
      </c>
    </row>
    <row r="18" spans="1:5" ht="44.25" customHeight="1">
      <c r="A18" s="46" t="s">
        <v>52</v>
      </c>
      <c r="B18" s="41">
        <v>1250</v>
      </c>
      <c r="C18" s="41">
        <v>1385</v>
      </c>
      <c r="D18" s="47">
        <f>ROUND(C18/B18*100,1)</f>
        <v>110.8</v>
      </c>
      <c r="E18" s="48">
        <f>C18-B18</f>
        <v>135</v>
      </c>
    </row>
    <row r="19" ht="12.75">
      <c r="C19" s="32"/>
    </row>
  </sheetData>
  <sheetProtection/>
  <mergeCells count="9">
    <mergeCell ref="A14:A15"/>
    <mergeCell ref="D14:E14"/>
    <mergeCell ref="B14:C14"/>
    <mergeCell ref="A1:E1"/>
    <mergeCell ref="A2:E2"/>
    <mergeCell ref="A4:A5"/>
    <mergeCell ref="B4:C4"/>
    <mergeCell ref="D4:E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3"/>
  <sheetViews>
    <sheetView view="pageBreakPreview" zoomScale="90" zoomScaleNormal="82" zoomScaleSheetLayoutView="90" zoomScalePageLayoutView="0" workbookViewId="0" topLeftCell="A1">
      <selection activeCell="F6" sqref="F6"/>
    </sheetView>
  </sheetViews>
  <sheetFormatPr defaultColWidth="9.00390625" defaultRowHeight="12.75"/>
  <cols>
    <col min="1" max="1" width="30.125" style="3" customWidth="1"/>
    <col min="2" max="2" width="20.875" style="3" customWidth="1"/>
    <col min="3" max="3" width="25.875" style="3" customWidth="1"/>
    <col min="4" max="4" width="18.25390625" style="3" customWidth="1"/>
    <col min="5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68" t="s">
        <v>55</v>
      </c>
      <c r="B1" s="68"/>
      <c r="C1" s="68"/>
      <c r="D1" s="68"/>
      <c r="E1" s="68"/>
      <c r="F1" s="68"/>
      <c r="G1" s="68"/>
    </row>
    <row r="2" spans="1:7" s="2" customFormat="1" ht="12.75" customHeight="1">
      <c r="A2" s="1"/>
      <c r="B2" s="1"/>
      <c r="C2" s="1"/>
      <c r="D2" s="1"/>
      <c r="E2" s="1"/>
      <c r="F2" s="1"/>
      <c r="G2" s="42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8" s="13" customFormat="1" ht="18.75" customHeight="1">
      <c r="A5" s="9" t="s">
        <v>13</v>
      </c>
      <c r="B5" s="16">
        <v>1668</v>
      </c>
      <c r="C5" s="16">
        <v>696</v>
      </c>
      <c r="D5" s="16">
        <v>667</v>
      </c>
      <c r="E5" s="16">
        <v>242</v>
      </c>
      <c r="F5" s="16">
        <v>394</v>
      </c>
      <c r="G5" s="16">
        <v>437</v>
      </c>
      <c r="H5" s="52"/>
    </row>
    <row r="6" spans="1:8" s="14" customFormat="1" ht="18.75" customHeight="1">
      <c r="A6" s="10" t="s">
        <v>26</v>
      </c>
      <c r="B6" s="17">
        <v>1027</v>
      </c>
      <c r="C6" s="51">
        <v>208</v>
      </c>
      <c r="D6" s="17">
        <v>198</v>
      </c>
      <c r="E6" s="17">
        <v>61</v>
      </c>
      <c r="F6" s="17">
        <v>176</v>
      </c>
      <c r="G6" s="17">
        <v>350</v>
      </c>
      <c r="H6" s="52"/>
    </row>
    <row r="7" spans="1:8" s="15" customFormat="1" ht="18.75" customHeight="1">
      <c r="A7" s="10" t="s">
        <v>27</v>
      </c>
      <c r="B7" s="17">
        <v>46</v>
      </c>
      <c r="C7" s="51">
        <v>36</v>
      </c>
      <c r="D7" s="17">
        <v>35</v>
      </c>
      <c r="E7" s="17">
        <v>11</v>
      </c>
      <c r="F7" s="17">
        <v>22</v>
      </c>
      <c r="G7" s="17">
        <v>1</v>
      </c>
      <c r="H7" s="52"/>
    </row>
    <row r="8" spans="1:8" s="14" customFormat="1" ht="18.75" customHeight="1">
      <c r="A8" s="10" t="s">
        <v>28</v>
      </c>
      <c r="B8" s="17">
        <v>5</v>
      </c>
      <c r="C8" s="51">
        <v>4</v>
      </c>
      <c r="D8" s="17">
        <v>4</v>
      </c>
      <c r="E8" s="17">
        <v>3</v>
      </c>
      <c r="F8" s="17">
        <v>10</v>
      </c>
      <c r="G8" s="17">
        <v>0</v>
      </c>
      <c r="H8" s="52"/>
    </row>
    <row r="9" spans="1:8" s="14" customFormat="1" ht="18.75" customHeight="1">
      <c r="A9" s="10" t="s">
        <v>29</v>
      </c>
      <c r="B9" s="17">
        <v>36</v>
      </c>
      <c r="C9" s="51">
        <v>33</v>
      </c>
      <c r="D9" s="17">
        <v>32</v>
      </c>
      <c r="E9" s="17">
        <v>10</v>
      </c>
      <c r="F9" s="17">
        <v>10</v>
      </c>
      <c r="G9" s="17">
        <v>1</v>
      </c>
      <c r="H9" s="52"/>
    </row>
    <row r="10" spans="1:8" s="14" customFormat="1" ht="18.75" customHeight="1">
      <c r="A10" s="10" t="s">
        <v>30</v>
      </c>
      <c r="B10" s="17">
        <v>13</v>
      </c>
      <c r="C10" s="51">
        <v>6</v>
      </c>
      <c r="D10" s="17">
        <v>5</v>
      </c>
      <c r="E10" s="17">
        <v>3</v>
      </c>
      <c r="F10" s="17">
        <v>7</v>
      </c>
      <c r="G10" s="17">
        <v>1</v>
      </c>
      <c r="H10" s="52"/>
    </row>
    <row r="11" spans="1:8" s="14" customFormat="1" ht="18.75" customHeight="1">
      <c r="A11" s="10" t="s">
        <v>31</v>
      </c>
      <c r="B11" s="17">
        <v>22</v>
      </c>
      <c r="C11" s="51">
        <v>20</v>
      </c>
      <c r="D11" s="17">
        <v>20</v>
      </c>
      <c r="E11" s="17">
        <v>8</v>
      </c>
      <c r="F11" s="17">
        <v>1</v>
      </c>
      <c r="G11" s="17">
        <v>0</v>
      </c>
      <c r="H11" s="52"/>
    </row>
    <row r="12" spans="1:8" s="14" customFormat="1" ht="18.75" customHeight="1">
      <c r="A12" s="10" t="s">
        <v>32</v>
      </c>
      <c r="B12" s="17">
        <v>33</v>
      </c>
      <c r="C12" s="51">
        <v>30</v>
      </c>
      <c r="D12" s="17">
        <v>25</v>
      </c>
      <c r="E12" s="17">
        <v>11</v>
      </c>
      <c r="F12" s="17">
        <v>13</v>
      </c>
      <c r="G12" s="17">
        <v>4</v>
      </c>
      <c r="H12" s="52"/>
    </row>
    <row r="13" spans="1:8" s="14" customFormat="1" ht="18.75" customHeight="1">
      <c r="A13" s="10" t="s">
        <v>33</v>
      </c>
      <c r="B13" s="17">
        <v>44</v>
      </c>
      <c r="C13" s="51">
        <v>20</v>
      </c>
      <c r="D13" s="17">
        <v>20</v>
      </c>
      <c r="E13" s="17">
        <v>7</v>
      </c>
      <c r="F13" s="17">
        <v>9</v>
      </c>
      <c r="G13" s="17">
        <v>11</v>
      </c>
      <c r="H13" s="52"/>
    </row>
    <row r="14" spans="1:8" s="14" customFormat="1" ht="18.75" customHeight="1">
      <c r="A14" s="10" t="s">
        <v>34</v>
      </c>
      <c r="B14" s="17">
        <v>8</v>
      </c>
      <c r="C14" s="51">
        <v>8</v>
      </c>
      <c r="D14" s="17">
        <v>8</v>
      </c>
      <c r="E14" s="17">
        <v>3</v>
      </c>
      <c r="F14" s="17">
        <v>2</v>
      </c>
      <c r="G14" s="17">
        <v>0</v>
      </c>
      <c r="H14" s="52"/>
    </row>
    <row r="15" spans="1:8" s="14" customFormat="1" ht="18.75" customHeight="1">
      <c r="A15" s="10" t="s">
        <v>35</v>
      </c>
      <c r="B15" s="17">
        <v>20</v>
      </c>
      <c r="C15" s="51">
        <v>14</v>
      </c>
      <c r="D15" s="17">
        <v>14</v>
      </c>
      <c r="E15" s="17">
        <v>9</v>
      </c>
      <c r="F15" s="17">
        <v>8</v>
      </c>
      <c r="G15" s="17">
        <v>2</v>
      </c>
      <c r="H15" s="52"/>
    </row>
    <row r="16" spans="1:8" s="14" customFormat="1" ht="18.75" customHeight="1">
      <c r="A16" s="10" t="s">
        <v>36</v>
      </c>
      <c r="B16" s="17">
        <v>4</v>
      </c>
      <c r="C16" s="51">
        <v>4</v>
      </c>
      <c r="D16" s="17">
        <v>4</v>
      </c>
      <c r="E16" s="17">
        <v>1</v>
      </c>
      <c r="F16" s="17">
        <v>0</v>
      </c>
      <c r="G16" s="17">
        <v>0</v>
      </c>
      <c r="H16" s="52"/>
    </row>
    <row r="17" spans="1:8" s="14" customFormat="1" ht="18.75" customHeight="1">
      <c r="A17" s="10" t="s">
        <v>49</v>
      </c>
      <c r="B17" s="17">
        <v>32</v>
      </c>
      <c r="C17" s="51">
        <v>32</v>
      </c>
      <c r="D17" s="17">
        <v>31</v>
      </c>
      <c r="E17" s="17">
        <v>15</v>
      </c>
      <c r="F17" s="17">
        <v>4</v>
      </c>
      <c r="G17" s="17">
        <v>1</v>
      </c>
      <c r="H17" s="52"/>
    </row>
    <row r="18" spans="1:8" s="14" customFormat="1" ht="18.75" customHeight="1">
      <c r="A18" s="10" t="s">
        <v>37</v>
      </c>
      <c r="B18" s="17">
        <v>3</v>
      </c>
      <c r="C18" s="51">
        <v>2</v>
      </c>
      <c r="D18" s="17">
        <v>2</v>
      </c>
      <c r="E18" s="17">
        <v>1</v>
      </c>
      <c r="F18" s="17">
        <v>1</v>
      </c>
      <c r="G18" s="17">
        <v>1</v>
      </c>
      <c r="H18" s="52"/>
    </row>
    <row r="19" spans="1:8" s="14" customFormat="1" ht="18.75" customHeight="1">
      <c r="A19" s="10" t="s">
        <v>38</v>
      </c>
      <c r="B19" s="17">
        <v>10</v>
      </c>
      <c r="C19" s="51">
        <v>7</v>
      </c>
      <c r="D19" s="17">
        <v>7</v>
      </c>
      <c r="E19" s="17">
        <v>1</v>
      </c>
      <c r="F19" s="17">
        <v>4</v>
      </c>
      <c r="G19" s="17">
        <v>2</v>
      </c>
      <c r="H19" s="52"/>
    </row>
    <row r="20" spans="1:8" s="14" customFormat="1" ht="18.75" customHeight="1">
      <c r="A20" s="10" t="s">
        <v>39</v>
      </c>
      <c r="B20" s="17">
        <v>15</v>
      </c>
      <c r="C20" s="51">
        <v>15</v>
      </c>
      <c r="D20" s="17">
        <v>14</v>
      </c>
      <c r="E20" s="17">
        <v>5</v>
      </c>
      <c r="F20" s="17">
        <v>3</v>
      </c>
      <c r="G20" s="17">
        <v>0</v>
      </c>
      <c r="H20" s="52"/>
    </row>
    <row r="21" spans="1:8" s="14" customFormat="1" ht="18.75" customHeight="1">
      <c r="A21" s="10" t="s">
        <v>40</v>
      </c>
      <c r="B21" s="17">
        <v>35</v>
      </c>
      <c r="C21" s="51">
        <v>10</v>
      </c>
      <c r="D21" s="17">
        <v>10</v>
      </c>
      <c r="E21" s="17">
        <v>3</v>
      </c>
      <c r="F21" s="17">
        <v>8</v>
      </c>
      <c r="G21" s="17">
        <v>19</v>
      </c>
      <c r="H21" s="52"/>
    </row>
    <row r="22" spans="1:8" s="14" customFormat="1" ht="18.75" customHeight="1">
      <c r="A22" s="10" t="s">
        <v>50</v>
      </c>
      <c r="B22" s="17">
        <v>130</v>
      </c>
      <c r="C22" s="51">
        <v>108</v>
      </c>
      <c r="D22" s="17">
        <v>107</v>
      </c>
      <c r="E22" s="17">
        <v>22</v>
      </c>
      <c r="F22" s="17">
        <v>49</v>
      </c>
      <c r="G22" s="17">
        <v>11</v>
      </c>
      <c r="H22" s="52"/>
    </row>
    <row r="23" spans="1:8" s="14" customFormat="1" ht="18.75" customHeight="1">
      <c r="A23" s="10" t="s">
        <v>51</v>
      </c>
      <c r="B23" s="17">
        <v>28</v>
      </c>
      <c r="C23" s="51">
        <v>23</v>
      </c>
      <c r="D23" s="17">
        <v>23</v>
      </c>
      <c r="E23" s="17">
        <v>19</v>
      </c>
      <c r="F23" s="17">
        <v>11</v>
      </c>
      <c r="G23" s="17">
        <v>1</v>
      </c>
      <c r="H23" s="52"/>
    </row>
    <row r="24" spans="1:8" s="14" customFormat="1" ht="18.75" customHeight="1">
      <c r="A24" s="10" t="s">
        <v>41</v>
      </c>
      <c r="B24" s="17">
        <v>12</v>
      </c>
      <c r="C24" s="51">
        <v>6</v>
      </c>
      <c r="D24" s="17">
        <v>6</v>
      </c>
      <c r="E24" s="17">
        <v>1</v>
      </c>
      <c r="F24" s="17">
        <v>0</v>
      </c>
      <c r="G24" s="17">
        <v>5</v>
      </c>
      <c r="H24" s="52"/>
    </row>
    <row r="25" spans="1:8" s="14" customFormat="1" ht="18.75" customHeight="1">
      <c r="A25" s="10" t="s">
        <v>42</v>
      </c>
      <c r="B25" s="17">
        <v>16</v>
      </c>
      <c r="C25" s="51">
        <v>13</v>
      </c>
      <c r="D25" s="17">
        <v>13</v>
      </c>
      <c r="E25" s="17">
        <v>8</v>
      </c>
      <c r="F25" s="17">
        <v>2</v>
      </c>
      <c r="G25" s="17">
        <v>3</v>
      </c>
      <c r="H25" s="52"/>
    </row>
    <row r="26" spans="1:8" s="14" customFormat="1" ht="18.75" customHeight="1">
      <c r="A26" s="10" t="s">
        <v>43</v>
      </c>
      <c r="B26" s="17">
        <v>12</v>
      </c>
      <c r="C26" s="51">
        <v>13</v>
      </c>
      <c r="D26" s="17">
        <v>11</v>
      </c>
      <c r="E26" s="17">
        <v>3</v>
      </c>
      <c r="F26" s="17">
        <v>3</v>
      </c>
      <c r="G26" s="17">
        <v>1</v>
      </c>
      <c r="H26" s="52"/>
    </row>
    <row r="27" spans="1:8" s="14" customFormat="1" ht="18.75" customHeight="1">
      <c r="A27" s="10" t="s">
        <v>44</v>
      </c>
      <c r="B27" s="17">
        <v>15</v>
      </c>
      <c r="C27" s="51">
        <v>7</v>
      </c>
      <c r="D27" s="17">
        <v>6</v>
      </c>
      <c r="E27" s="17">
        <v>1</v>
      </c>
      <c r="F27" s="17">
        <v>5</v>
      </c>
      <c r="G27" s="17">
        <v>7</v>
      </c>
      <c r="H27" s="52"/>
    </row>
    <row r="28" spans="1:8" s="14" customFormat="1" ht="18.75" customHeight="1">
      <c r="A28" s="10" t="s">
        <v>45</v>
      </c>
      <c r="B28" s="17">
        <v>23</v>
      </c>
      <c r="C28" s="51">
        <v>14</v>
      </c>
      <c r="D28" s="17">
        <v>13</v>
      </c>
      <c r="E28" s="17">
        <v>2</v>
      </c>
      <c r="F28" s="17">
        <v>5</v>
      </c>
      <c r="G28" s="17">
        <v>6</v>
      </c>
      <c r="H28" s="52"/>
    </row>
    <row r="29" spans="1:8" s="14" customFormat="1" ht="18.75" customHeight="1">
      <c r="A29" s="10" t="s">
        <v>46</v>
      </c>
      <c r="B29" s="17">
        <v>35</v>
      </c>
      <c r="C29" s="51">
        <v>31</v>
      </c>
      <c r="D29" s="17">
        <v>28</v>
      </c>
      <c r="E29" s="17">
        <v>17</v>
      </c>
      <c r="F29" s="17">
        <v>24</v>
      </c>
      <c r="G29" s="17">
        <v>3</v>
      </c>
      <c r="H29" s="52"/>
    </row>
    <row r="30" spans="1:8" s="14" customFormat="1" ht="18.75" customHeight="1">
      <c r="A30" s="10" t="s">
        <v>47</v>
      </c>
      <c r="B30" s="17">
        <v>31</v>
      </c>
      <c r="C30" s="51">
        <v>25</v>
      </c>
      <c r="D30" s="17">
        <v>24</v>
      </c>
      <c r="E30" s="17">
        <v>15</v>
      </c>
      <c r="F30" s="17">
        <v>14</v>
      </c>
      <c r="G30" s="17">
        <v>2</v>
      </c>
      <c r="H30" s="52"/>
    </row>
    <row r="31" spans="1:8" s="14" customFormat="1" ht="18.75" customHeight="1">
      <c r="A31" s="10" t="s">
        <v>48</v>
      </c>
      <c r="B31" s="17">
        <v>13</v>
      </c>
      <c r="C31" s="51">
        <v>7</v>
      </c>
      <c r="D31" s="17">
        <v>7</v>
      </c>
      <c r="E31" s="17">
        <v>2</v>
      </c>
      <c r="F31" s="17">
        <v>3</v>
      </c>
      <c r="G31" s="17">
        <v>5</v>
      </c>
      <c r="H31" s="52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</sheetData>
  <sheetProtection/>
  <mergeCells count="1">
    <mergeCell ref="A1:G1"/>
  </mergeCells>
  <printOptions/>
  <pageMargins left="0.7874015748031497" right="0.1968503937007874" top="0.5905511811023623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2019-05-08T06:55:03Z</cp:lastPrinted>
  <dcterms:created xsi:type="dcterms:W3CDTF">2010-03-23T15:09:25Z</dcterms:created>
  <dcterms:modified xsi:type="dcterms:W3CDTF">2020-01-14T07:28:44Z</dcterms:modified>
  <cp:category/>
  <cp:version/>
  <cp:contentType/>
  <cp:contentStatus/>
</cp:coreProperties>
</file>